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38040" yWindow="2040" windowWidth="28800" windowHeight="18000" tabRatio="500"/>
  </bookViews>
  <sheets>
    <sheet name="College math 3wk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4" l="1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5" i="4"/>
  <c r="H8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5" i="4"/>
  <c r="G86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</calcChain>
</file>

<file path=xl/sharedStrings.xml><?xml version="1.0" encoding="utf-8"?>
<sst xmlns="http://schemas.openxmlformats.org/spreadsheetml/2006/main" count="212" uniqueCount="203">
  <si>
    <t>ALGEBRA II</t>
  </si>
  <si>
    <t>Systems of equations</t>
  </si>
  <si>
    <r>
      <rPr>
        <b/>
        <sz val="12"/>
        <color theme="1"/>
        <rFont val="Calibri"/>
        <family val="2"/>
        <scheme val="minor"/>
      </rPr>
      <t>Videos - Concept review</t>
    </r>
  </si>
  <si>
    <r>
      <rPr>
        <b/>
        <sz val="12"/>
        <color theme="1"/>
        <rFont val="Calibri"/>
        <family val="2"/>
        <scheme val="minor"/>
      </rPr>
      <t>Exercises - Practice review</t>
    </r>
  </si>
  <si>
    <t>KA Topic</t>
  </si>
  <si>
    <t>Graphing systems of equations</t>
  </si>
  <si>
    <t>Multiplying polynomials</t>
  </si>
  <si>
    <r>
      <rPr>
        <b/>
        <sz val="12"/>
        <color theme="1"/>
        <rFont val="Calibri"/>
        <family val="2"/>
        <scheme val="minor"/>
      </rPr>
      <t>KA Tutorial - Foundational concepts</t>
    </r>
  </si>
  <si>
    <t># of Videos</t>
  </si>
  <si>
    <t># of Exercises</t>
  </si>
  <si>
    <t>Systems of equations and inequalities</t>
  </si>
  <si>
    <t>Functions and their graphs</t>
  </si>
  <si>
    <t>Polynomial and rational functions</t>
  </si>
  <si>
    <t>Rational expressions</t>
  </si>
  <si>
    <t>Exponential and logarithmic functions</t>
  </si>
  <si>
    <t>Logarithms</t>
  </si>
  <si>
    <t>Imaginary and complex numbers</t>
  </si>
  <si>
    <t>Conic sections</t>
  </si>
  <si>
    <t>Matrices</t>
  </si>
  <si>
    <t>Sequences, series &amp; induction</t>
  </si>
  <si>
    <t>Function introduction</t>
  </si>
  <si>
    <t>Systems of equations with simple elimination</t>
  </si>
  <si>
    <t>Systems of equations with elimination</t>
  </si>
  <si>
    <t>Systems of equations with substitution</t>
  </si>
  <si>
    <t>Trolls, tolls and systems of equations</t>
  </si>
  <si>
    <t>Solving the toll riddle visually</t>
  </si>
  <si>
    <t>King's cupcakes: Solving systems by elimination</t>
  </si>
  <si>
    <t>How many bags of potato chips do people eat?</t>
  </si>
  <si>
    <t>Talking bird solves systems with substitution</t>
  </si>
  <si>
    <t>System of equations word problems</t>
  </si>
  <si>
    <t>Visualizing the solution set for a system of inequalities</t>
  </si>
  <si>
    <t>Graphing systems of inequalities 2</t>
  </si>
  <si>
    <t>Graphing systems of inequalities</t>
  </si>
  <si>
    <t>Graphing and solving systems of inequalities</t>
  </si>
  <si>
    <t>What is a function</t>
  </si>
  <si>
    <t>Difference between equations and functions</t>
  </si>
  <si>
    <t>Evaluating with function notation</t>
  </si>
  <si>
    <t>Relations and functions</t>
  </si>
  <si>
    <t>Understanding function notation (example 1)</t>
  </si>
  <si>
    <t>Understanding function notation</t>
  </si>
  <si>
    <t>Evaluating expressions with function notation</t>
  </si>
  <si>
    <t>Product of functions</t>
  </si>
  <si>
    <t>Interpreting features of functions (example 2)</t>
  </si>
  <si>
    <t>Interpreting features of functions</t>
  </si>
  <si>
    <t>Comparing features of functions</t>
  </si>
  <si>
    <t>Completing the square and the quadratic formula</t>
  </si>
  <si>
    <t>Multiplying and dividing rational expresions 2</t>
  </si>
  <si>
    <t>Multiplying and dividing rational expressions 3</t>
  </si>
  <si>
    <t>Multiplying and dividing rational expressions 1</t>
  </si>
  <si>
    <t>Multiplying and dividing rational expressions 2</t>
  </si>
  <si>
    <t>Multiplying and dividing by rational expressions 3</t>
  </si>
  <si>
    <t>Solving quadratic equations by square roots</t>
  </si>
  <si>
    <t>Solving quadratics by taking the square root</t>
  </si>
  <si>
    <t>Solving quadratic equation by completing the square</t>
  </si>
  <si>
    <t>Solving quadratics by completing the square 1</t>
  </si>
  <si>
    <t>Solving quadratics by completing the square 2</t>
  </si>
  <si>
    <t>Proof of quadratic formula</t>
  </si>
  <si>
    <t>Using the quadratic formula</t>
  </si>
  <si>
    <t>Example: Complex roots for a quadratic</t>
  </si>
  <si>
    <t>Quadratic formula with complex solutions</t>
  </si>
  <si>
    <t>Adding and multiplying polynomials</t>
  </si>
  <si>
    <t>Domain and range of a function given a formula</t>
  </si>
  <si>
    <t>Domain and range from graph</t>
  </si>
  <si>
    <t>Domain of a function</t>
  </si>
  <si>
    <t>Range of a function</t>
  </si>
  <si>
    <t>Recognizing functions 2</t>
  </si>
  <si>
    <t>Terms coefficients and exponents in a polynomial</t>
  </si>
  <si>
    <t>Addition and subtraction of polynomials</t>
  </si>
  <si>
    <t>Adding and subtracting polynomials</t>
  </si>
  <si>
    <t>Polynomial identities</t>
  </si>
  <si>
    <t>Exponential growth functions</t>
  </si>
  <si>
    <t>Equivalent froms of expressions with variable exponents</t>
  </si>
  <si>
    <t>Constructing linear and exponential functions</t>
  </si>
  <si>
    <t>Compairing exponential and quadratic models</t>
  </si>
  <si>
    <t>Vi and Sal explore how we think about scale</t>
  </si>
  <si>
    <t>Evaluating logarithms</t>
  </si>
  <si>
    <t>Evaluating logarithms 2</t>
  </si>
  <si>
    <t>Understanding logarithms as inverse exponents</t>
  </si>
  <si>
    <t>Imaginary unit powers</t>
  </si>
  <si>
    <t>Introduction to i and imaginary numbers</t>
  </si>
  <si>
    <t>The imaginary unit and complex numbers</t>
  </si>
  <si>
    <t>Introduction to complex numbers</t>
  </si>
  <si>
    <t>Recognizing conic sections</t>
  </si>
  <si>
    <t>Conic section basics</t>
  </si>
  <si>
    <t>Introduction to conic sections</t>
  </si>
  <si>
    <t>Pythagorean theorem and the equation of a circle</t>
  </si>
  <si>
    <t>Introduction to the matrix</t>
  </si>
  <si>
    <t>Scalar multiplication</t>
  </si>
  <si>
    <t>Matrix addition and subtraction</t>
  </si>
  <si>
    <t>Finding the determinant of a 2x2 matrix</t>
  </si>
  <si>
    <t>How to use the quadratic formula</t>
  </si>
  <si>
    <t>Matrix dimensions</t>
  </si>
  <si>
    <t>Representing relationships with matrices</t>
  </si>
  <si>
    <t>Scalar matrix multiplication</t>
  </si>
  <si>
    <t>Determinant of a 2x2 matrix</t>
  </si>
  <si>
    <t>Arithmetic sequences</t>
  </si>
  <si>
    <t>Arithmetic sequences 1</t>
  </si>
  <si>
    <t>Arithmetic sequences 2</t>
  </si>
  <si>
    <t>Geometric sequences</t>
  </si>
  <si>
    <t>Geometric sequences 1</t>
  </si>
  <si>
    <t>Geometric sequences 2</t>
  </si>
  <si>
    <t>Solving systems of equations for the king</t>
  </si>
  <si>
    <t>TRIGONOMETRY</t>
  </si>
  <si>
    <t>Basic trigonometry</t>
  </si>
  <si>
    <t>Graphs of trig functions</t>
  </si>
  <si>
    <t>Unit circle definition of trig functions</t>
  </si>
  <si>
    <t>Trig identitities and examples</t>
  </si>
  <si>
    <t>Basic trigonometric ratios</t>
  </si>
  <si>
    <t>Example: Using soh cah toah</t>
  </si>
  <si>
    <t>Trigonometry 0.5</t>
  </si>
  <si>
    <t>Basic trigonometry II</t>
  </si>
  <si>
    <t>Trigonometry 1</t>
  </si>
  <si>
    <t>Trigonometry 1.5</t>
  </si>
  <si>
    <t>Example: Trig to solve the sides and angles of a right triangle</t>
  </si>
  <si>
    <t>Trigonometry 2</t>
  </si>
  <si>
    <t>Pythagorean identity</t>
  </si>
  <si>
    <t>How much of a pyramid is submerged</t>
  </si>
  <si>
    <t>Angle to aim to get alien</t>
  </si>
  <si>
    <t>Applying right triangles</t>
  </si>
  <si>
    <t>Introduction to radians</t>
  </si>
  <si>
    <t>Radians and arc length</t>
  </si>
  <si>
    <t>Trig problems on the unit circle</t>
  </si>
  <si>
    <t>Unit circle manipulative</t>
  </si>
  <si>
    <t>Matching ratios to trig functions</t>
  </si>
  <si>
    <t>Unit circle intuition</t>
  </si>
  <si>
    <t>Unit circle trigonometry</t>
  </si>
  <si>
    <t>Midline, amplitude and period of a function</t>
  </si>
  <si>
    <t>Example: Amplitude and period</t>
  </si>
  <si>
    <t>Features of trigonometric functions</t>
  </si>
  <si>
    <t>Example: Graph, domain, and range of sine function</t>
  </si>
  <si>
    <t>Example: Intersection of sine and cosine</t>
  </si>
  <si>
    <t>Example: Amplitude and period of transformations</t>
  </si>
  <si>
    <t>Example: Amplitude cosine transformations</t>
  </si>
  <si>
    <t>Determining the equation of a trig function</t>
  </si>
  <si>
    <t>Graphs of sine and cosine</t>
  </si>
  <si>
    <t>Example: Figure out the trig function</t>
  </si>
  <si>
    <t>Plotting maxima, minima, and midline intersections of trig function</t>
  </si>
  <si>
    <t>Graphs of trigonometric functions</t>
  </si>
  <si>
    <t>Pythagorean trig identity from soh cah toa</t>
  </si>
  <si>
    <t>Pythagorean trig identity from unit circle</t>
  </si>
  <si>
    <t>Using the Pythagorean trig identity</t>
  </si>
  <si>
    <t>Circles and Pythagorean identities</t>
  </si>
  <si>
    <t>Examples using pythagorean identities to simplify trigonometric exrpressions</t>
  </si>
  <si>
    <t>Manipulating trig expressions with pythagorean identities</t>
  </si>
  <si>
    <t>Mastered?</t>
  </si>
  <si>
    <t>TOTAL</t>
  </si>
  <si>
    <t>ALGEBRA II CON'TD</t>
  </si>
  <si>
    <t>WEEK 1</t>
  </si>
  <si>
    <t>WEEK 2</t>
  </si>
  <si>
    <t>GEOMETRY</t>
  </si>
  <si>
    <t>Angles and intersecting lines</t>
  </si>
  <si>
    <t>Angles between intersecting and parallel lines</t>
  </si>
  <si>
    <t>Introduction to vertical angles</t>
  </si>
  <si>
    <t>Vertical angles</t>
  </si>
  <si>
    <t>Using algebra to find the measures of vertical angles</t>
  </si>
  <si>
    <t>Vertical angles 2</t>
  </si>
  <si>
    <t>Proof: Vertical angles are equal</t>
  </si>
  <si>
    <t>Angles formed by parallel lines and transversals</t>
  </si>
  <si>
    <t>Identifying parallel and perpendicular lines</t>
  </si>
  <si>
    <t>Congruent angles</t>
  </si>
  <si>
    <t>Figuring out angles between transversal and parallel lines</t>
  </si>
  <si>
    <t>Parallel lines 1</t>
  </si>
  <si>
    <t>Using algebra to find measures of angles formed from transversal</t>
  </si>
  <si>
    <t>Parallel lines 2</t>
  </si>
  <si>
    <t>Sum of interior angles of a polygon</t>
  </si>
  <si>
    <t>Angles of a polygon</t>
  </si>
  <si>
    <t>Similarity</t>
  </si>
  <si>
    <t>Similar triangle basics</t>
  </si>
  <si>
    <t>Similar triangles 1</t>
  </si>
  <si>
    <t>Similar triangles 2</t>
  </si>
  <si>
    <t>Finding area using similarity and congruence</t>
  </si>
  <si>
    <t>Solving problems with similar and congruent triangles</t>
  </si>
  <si>
    <t>Right triangles and trigonometry</t>
  </si>
  <si>
    <t>Pythagorean theorem</t>
  </si>
  <si>
    <t>The Pythagorean theorem intro</t>
  </si>
  <si>
    <t>Pythagorean theorem 1</t>
  </si>
  <si>
    <t>Pythagorean theorem 2</t>
  </si>
  <si>
    <t>Pythagorean theorem 3</t>
  </si>
  <si>
    <t>30-60-90 triangle side ratios proof</t>
  </si>
  <si>
    <t>45-45-90 triangle side ratios</t>
  </si>
  <si>
    <t>Special right triangles</t>
  </si>
  <si>
    <t>Perimeter, area, and volume</t>
  </si>
  <si>
    <t>Perimeter and area of non-standard shapes</t>
  </si>
  <si>
    <t>Quadrilateral overview</t>
  </si>
  <si>
    <t>Quadrilateral properties</t>
  </si>
  <si>
    <t>Area of a parallelogram</t>
  </si>
  <si>
    <t>Area of parallelograms</t>
  </si>
  <si>
    <t>Area of a trapezoid</t>
  </si>
  <si>
    <t>Area of a kite</t>
  </si>
  <si>
    <t>Area of trapezoids, rhombi, and kites</t>
  </si>
  <si>
    <t>Perimeter of a parallelogram</t>
  </si>
  <si>
    <t>Perimeter and area of a non-standard polygon</t>
  </si>
  <si>
    <t>Area of quadrilaterals and polygons</t>
  </si>
  <si>
    <t>Circles</t>
  </si>
  <si>
    <t>Circle arcs and sectors</t>
  </si>
  <si>
    <t>Language and notation of the circle</t>
  </si>
  <si>
    <t>Circles: Radius, diameter, and circumference</t>
  </si>
  <si>
    <t>Length of an arc that subtends a central angle</t>
  </si>
  <si>
    <t>Finding central angle measure given arc length</t>
  </si>
  <si>
    <t>Circles and arcs</t>
  </si>
  <si>
    <t>Area of a sector given a central angle</t>
  </si>
  <si>
    <t>Area of circles and sectors</t>
  </si>
  <si>
    <t>WEEK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</si>
</sst>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Arial"/>
    </font>
    <font>
      <u/>
      <sz val="12"/>
      <color theme="10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auto="1"/>
      </bottom>
      <diagonal/>
    </border>
    <border>
      <left/>
      <right style="thin">
        <color theme="0" tint="-0.249977111117893"/>
      </right>
      <top style="medium">
        <color auto="1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auto="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auto="1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249977111117893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wrapText="1"/>
    </xf>
    <xf numFmtId="0" fontId="1" fillId="4" borderId="0" xfId="0" applyFont="1" applyFill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10" xfId="0" applyFill="1" applyBorder="1" applyAlignment="1">
      <alignment horizontal="center" vertical="center" wrapText="1"/>
    </xf>
    <xf numFmtId="0" fontId="3" fillId="4" borderId="10" xfId="1" applyFill="1" applyBorder="1" applyAlignment="1">
      <alignment horizontal="left" wrapText="1"/>
    </xf>
    <xf numFmtId="0" fontId="3" fillId="4" borderId="11" xfId="1" applyFill="1" applyBorder="1" applyAlignment="1">
      <alignment horizontal="left" vertical="center" wrapText="1"/>
    </xf>
    <xf numFmtId="0" fontId="3" fillId="4" borderId="12" xfId="1" applyFill="1" applyBorder="1" applyAlignment="1">
      <alignment horizontal="left" wrapText="1"/>
    </xf>
    <xf numFmtId="0" fontId="3" fillId="4" borderId="11" xfId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4" borderId="12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3" fillId="4" borderId="11" xfId="1" applyFill="1" applyBorder="1" applyAlignment="1">
      <alignment wrapText="1"/>
    </xf>
    <xf numFmtId="0" fontId="0" fillId="4" borderId="11" xfId="0" applyFill="1" applyBorder="1" applyAlignment="1">
      <alignment horizontal="center" wrapText="1"/>
    </xf>
    <xf numFmtId="0" fontId="3" fillId="4" borderId="17" xfId="1" applyFill="1" applyBorder="1" applyAlignment="1">
      <alignment horizontal="left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3" fillId="4" borderId="11" xfId="1" applyFill="1" applyBorder="1" applyAlignment="1">
      <alignment horizontal="left"/>
    </xf>
    <xf numFmtId="0" fontId="3" fillId="4" borderId="12" xfId="1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4" borderId="0" xfId="0" applyFill="1" applyBorder="1" applyAlignment="1">
      <alignment vertical="center" wrapText="1"/>
    </xf>
    <xf numFmtId="0" fontId="0" fillId="0" borderId="10" xfId="0" applyFill="1" applyBorder="1" applyAlignment="1">
      <alignment horizontal="center" wrapText="1"/>
    </xf>
    <xf numFmtId="0" fontId="3" fillId="4" borderId="17" xfId="1" applyFill="1" applyBorder="1" applyAlignment="1">
      <alignment wrapText="1"/>
    </xf>
    <xf numFmtId="0" fontId="0" fillId="0" borderId="15" xfId="0" applyBorder="1" applyAlignment="1">
      <alignment wrapText="1"/>
    </xf>
    <xf numFmtId="0" fontId="3" fillId="4" borderId="22" xfId="1" applyFill="1" applyBorder="1" applyAlignment="1">
      <alignment horizontal="left" wrapText="1"/>
    </xf>
    <xf numFmtId="0" fontId="0" fillId="4" borderId="22" xfId="0" applyFill="1" applyBorder="1" applyAlignment="1">
      <alignment horizont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1" applyFill="1"/>
    <xf numFmtId="0" fontId="3" fillId="0" borderId="12" xfId="1" applyFill="1" applyBorder="1" applyAlignment="1">
      <alignment wrapText="1"/>
    </xf>
    <xf numFmtId="0" fontId="3" fillId="0" borderId="0" xfId="1" applyBorder="1" applyAlignment="1">
      <alignment wrapText="1"/>
    </xf>
    <xf numFmtId="0" fontId="0" fillId="0" borderId="0" xfId="0" applyBorder="1" applyAlignment="1">
      <alignment wrapText="1"/>
    </xf>
    <xf numFmtId="0" fontId="0" fillId="4" borderId="0" xfId="0" applyFill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3" fillId="4" borderId="13" xfId="1" applyFill="1" applyBorder="1" applyAlignment="1">
      <alignment horizontal="left" wrapText="1"/>
    </xf>
    <xf numFmtId="0" fontId="3" fillId="4" borderId="14" xfId="1" applyFill="1" applyBorder="1" applyAlignment="1">
      <alignment horizontal="left" vertical="center" wrapText="1"/>
    </xf>
    <xf numFmtId="0" fontId="3" fillId="4" borderId="14" xfId="1" applyFill="1" applyBorder="1" applyAlignment="1">
      <alignment horizontal="left" wrapText="1"/>
    </xf>
    <xf numFmtId="0" fontId="3" fillId="4" borderId="16" xfId="1" applyFill="1" applyBorder="1" applyAlignment="1">
      <alignment horizontal="left" wrapText="1"/>
    </xf>
    <xf numFmtId="0" fontId="3" fillId="4" borderId="15" xfId="1" applyFill="1" applyBorder="1" applyAlignment="1">
      <alignment horizontal="left" wrapText="1"/>
    </xf>
    <xf numFmtId="0" fontId="3" fillId="0" borderId="15" xfId="1" applyFill="1" applyBorder="1" applyAlignment="1">
      <alignment horizontal="left" wrapText="1"/>
    </xf>
    <xf numFmtId="0" fontId="3" fillId="4" borderId="13" xfId="1" applyFill="1" applyBorder="1" applyAlignment="1">
      <alignment horizontal="left" vertical="center" wrapText="1"/>
    </xf>
    <xf numFmtId="0" fontId="3" fillId="4" borderId="21" xfId="1" applyFill="1" applyBorder="1" applyAlignment="1">
      <alignment horizontal="left" wrapText="1"/>
    </xf>
    <xf numFmtId="0" fontId="3" fillId="4" borderId="14" xfId="1" applyFill="1" applyBorder="1" applyAlignment="1">
      <alignment horizontal="left"/>
    </xf>
    <xf numFmtId="0" fontId="3" fillId="4" borderId="15" xfId="1" applyFill="1" applyBorder="1" applyAlignment="1">
      <alignment horizontal="left"/>
    </xf>
    <xf numFmtId="0" fontId="0" fillId="4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4" borderId="12" xfId="1" applyFill="1" applyBorder="1" applyAlignment="1">
      <alignment horizontal="center" vertical="center" wrapText="1"/>
    </xf>
    <xf numFmtId="0" fontId="3" fillId="4" borderId="11" xfId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2" fillId="3" borderId="24" xfId="0" applyFont="1" applyFill="1" applyBorder="1"/>
    <xf numFmtId="0" fontId="3" fillId="4" borderId="0" xfId="1" applyFill="1" applyBorder="1" applyAlignment="1">
      <alignment wrapText="1"/>
    </xf>
    <xf numFmtId="0" fontId="3" fillId="4" borderId="10" xfId="1" applyFill="1" applyBorder="1" applyAlignment="1">
      <alignment wrapText="1"/>
    </xf>
    <xf numFmtId="0" fontId="3" fillId="4" borderId="5" xfId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4" borderId="7" xfId="1" applyFill="1" applyBorder="1" applyAlignment="1">
      <alignment wrapText="1"/>
    </xf>
    <xf numFmtId="0" fontId="0" fillId="4" borderId="12" xfId="0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3" fillId="4" borderId="17" xfId="1" applyFill="1" applyBorder="1" applyAlignment="1">
      <alignment vertical="center" wrapText="1"/>
    </xf>
    <xf numFmtId="0" fontId="0" fillId="4" borderId="20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5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2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5" fillId="4" borderId="0" xfId="0" applyFont="1" applyFill="1" applyBorder="1" applyAlignment="1">
      <alignment vertical="center" wrapText="1"/>
    </xf>
    <xf numFmtId="0" fontId="3" fillId="4" borderId="0" xfId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3" borderId="28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8" fillId="0" borderId="0" xfId="0" applyFont="1" applyFill="1" applyAlignment="1">
      <alignment horizontal="center" textRotation="90" wrapText="1"/>
    </xf>
    <xf numFmtId="0" fontId="8" fillId="4" borderId="0" xfId="0" applyFont="1" applyFill="1" applyBorder="1" applyAlignment="1">
      <alignment horizontal="center" textRotation="90" wrapText="1"/>
    </xf>
    <xf numFmtId="0" fontId="8" fillId="4" borderId="0" xfId="0" applyFont="1" applyFill="1" applyAlignment="1">
      <alignment textRotation="90"/>
    </xf>
    <xf numFmtId="0" fontId="8" fillId="0" borderId="0" xfId="0" applyFont="1" applyAlignment="1">
      <alignment textRotation="90"/>
    </xf>
    <xf numFmtId="0" fontId="1" fillId="4" borderId="0" xfId="0" applyFont="1" applyFill="1" applyBorder="1" applyAlignment="1">
      <alignment horizontal="center" wrapText="1"/>
    </xf>
    <xf numFmtId="0" fontId="0" fillId="4" borderId="32" xfId="0" applyFill="1" applyBorder="1" applyAlignment="1">
      <alignment horizontal="center" wrapText="1"/>
    </xf>
    <xf numFmtId="0" fontId="0" fillId="4" borderId="4" xfId="0" applyFill="1" applyBorder="1"/>
    <xf numFmtId="0" fontId="0" fillId="2" borderId="25" xfId="0" applyFill="1" applyBorder="1" applyAlignment="1">
      <alignment horizontal="center" wrapText="1"/>
    </xf>
    <xf numFmtId="0" fontId="0" fillId="4" borderId="6" xfId="0" applyFill="1" applyBorder="1"/>
    <xf numFmtId="0" fontId="0" fillId="2" borderId="26" xfId="0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2" fillId="7" borderId="24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wrapText="1"/>
    </xf>
    <xf numFmtId="0" fontId="3" fillId="4" borderId="11" xfId="1" applyFill="1" applyBorder="1" applyAlignment="1">
      <alignment vertical="center" wrapText="1"/>
    </xf>
    <xf numFmtId="0" fontId="3" fillId="4" borderId="0" xfId="1" applyFill="1" applyAlignment="1">
      <alignment wrapText="1"/>
    </xf>
    <xf numFmtId="0" fontId="0" fillId="7" borderId="1" xfId="0" applyFill="1" applyBorder="1" applyAlignment="1">
      <alignment wrapText="1"/>
    </xf>
    <xf numFmtId="0" fontId="3" fillId="4" borderId="16" xfId="1" applyFill="1" applyBorder="1" applyAlignment="1">
      <alignment wrapText="1"/>
    </xf>
    <xf numFmtId="0" fontId="3" fillId="4" borderId="14" xfId="1" applyFill="1" applyBorder="1" applyAlignment="1">
      <alignment wrapText="1"/>
    </xf>
    <xf numFmtId="0" fontId="1" fillId="4" borderId="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4" borderId="28" xfId="0" applyFill="1" applyBorder="1" applyAlignment="1">
      <alignment wrapText="1"/>
    </xf>
    <xf numFmtId="0" fontId="0" fillId="2" borderId="35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4" borderId="34" xfId="0" applyFill="1" applyBorder="1"/>
    <xf numFmtId="0" fontId="0" fillId="4" borderId="37" xfId="0" applyFill="1" applyBorder="1"/>
    <xf numFmtId="0" fontId="0" fillId="4" borderId="38" xfId="0" applyFill="1" applyBorder="1"/>
    <xf numFmtId="0" fontId="0" fillId="4" borderId="28" xfId="0" applyFill="1" applyBorder="1"/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28" xfId="0" applyFont="1" applyFill="1" applyBorder="1" applyAlignment="1">
      <alignment horizontal="center" vertical="center" textRotation="90" wrapText="1"/>
    </xf>
    <xf numFmtId="0" fontId="8" fillId="6" borderId="29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s://www.khanacademy.org/math/geometry/right_triangles_topic/pyth_theor/v/pythagorean-theorem-3" TargetMode="External"/><Relationship Id="rId143" Type="http://schemas.openxmlformats.org/officeDocument/2006/relationships/hyperlink" Target="https://www.khanacademy.org/math/geometry/right_triangles_topic/pyth_theor/e/pythagorean_theorem_1" TargetMode="External"/><Relationship Id="rId144" Type="http://schemas.openxmlformats.org/officeDocument/2006/relationships/hyperlink" Target="https://www.khanacademy.org/math/geometry/right_triangles_topic/special_right_triangles/v/30-60-90-triangle-side-ratios-proof" TargetMode="External"/><Relationship Id="rId145" Type="http://schemas.openxmlformats.org/officeDocument/2006/relationships/hyperlink" Target="https://www.khanacademy.org/math/geometry/right_triangles_topic/special_right_triangles/v/45-45-90-triangle-side-ratios" TargetMode="External"/><Relationship Id="rId146" Type="http://schemas.openxmlformats.org/officeDocument/2006/relationships/hyperlink" Target="https://www.khanacademy.org/math/geometry/right_triangles_topic/special_right_triangles/e/pythagorean_theorem_2" TargetMode="External"/><Relationship Id="rId147" Type="http://schemas.openxmlformats.org/officeDocument/2006/relationships/hyperlink" Target="https://www.khanacademy.org/math/geometry/basic-geometry/area_non_standard/v/quadrilateral-overview" TargetMode="External"/><Relationship Id="rId148" Type="http://schemas.openxmlformats.org/officeDocument/2006/relationships/hyperlink" Target="https://www.khanacademy.org/math/geometry/basic-geometry/area_non_standard/v/quadrilateral-properties" TargetMode="External"/><Relationship Id="rId149" Type="http://schemas.openxmlformats.org/officeDocument/2006/relationships/hyperlink" Target="https://www.khanacademy.org/math/geometry/basic-geometry/area_non_standard/v/area-of-a-trapezoid-1" TargetMode="External"/><Relationship Id="rId40" Type="http://schemas.openxmlformats.org/officeDocument/2006/relationships/hyperlink" Target="https://www.khanacademy.org/math/algebra2/polynomial_and_rational/polynomial_tutorial/v/terms-coefficients-and-exponents-in-a-polynomial" TargetMode="External"/><Relationship Id="rId41" Type="http://schemas.openxmlformats.org/officeDocument/2006/relationships/hyperlink" Target="https://www.khanacademy.org/math/algebra2/functions_and_graphs/domain_range/v/domain-and-range-of-a-function-given-a-formula" TargetMode="External"/><Relationship Id="rId42" Type="http://schemas.openxmlformats.org/officeDocument/2006/relationships/hyperlink" Target="https://www.khanacademy.org/math/algebra2/functions_and_graphs/domain_range/e/domain_and_range_0.5" TargetMode="External"/><Relationship Id="rId43" Type="http://schemas.openxmlformats.org/officeDocument/2006/relationships/hyperlink" Target="https://www.khanacademy.org/math/algebra2/functions_and_graphs/domain_range/e/domain_of_a_function" TargetMode="External"/><Relationship Id="rId44" Type="http://schemas.openxmlformats.org/officeDocument/2006/relationships/hyperlink" Target="https://www.khanacademy.org/math/algebra2/functions_and_graphs/domain_range/e/range_of_a_function" TargetMode="External"/><Relationship Id="rId45" Type="http://schemas.openxmlformats.org/officeDocument/2006/relationships/hyperlink" Target="https://www.khanacademy.org/math/algebra2/functions_and_graphs/copy-of-recognizing-functions-2014-03-28T18:10:35.918Z/e/recog-func-2" TargetMode="External"/><Relationship Id="rId46" Type="http://schemas.openxmlformats.org/officeDocument/2006/relationships/hyperlink" Target="https://www.khanacademy.org/math/algebra2/polynomial_and_rational/polynomial_tutorial/v/addition-and-subtraction-of-polynomials" TargetMode="External"/><Relationship Id="rId47" Type="http://schemas.openxmlformats.org/officeDocument/2006/relationships/hyperlink" Target="https://www.khanacademy.org/math/algebra2/polynomial_and_rational/polynomial_tutorial/e/adding_and_subtracting_polynomials" TargetMode="External"/><Relationship Id="rId48" Type="http://schemas.openxmlformats.org/officeDocument/2006/relationships/hyperlink" Target="https://www.khanacademy.org/math/algebra2/polynomial_and_rational/polynomial_tutorial/v/multiplying-polynomials" TargetMode="External"/><Relationship Id="rId49" Type="http://schemas.openxmlformats.org/officeDocument/2006/relationships/hyperlink" Target="https://www.khanacademy.org/math/algebra2/polynomial_and_rational/polynomial_tutorial/e/multiplying_polynomials" TargetMode="External"/><Relationship Id="rId80" Type="http://schemas.openxmlformats.org/officeDocument/2006/relationships/hyperlink" Target="https://www.khanacademy.org/math/precalculus/seq_induction/precalc-geometric-sequences/e/geometric_sequences_1" TargetMode="External"/><Relationship Id="rId81" Type="http://schemas.openxmlformats.org/officeDocument/2006/relationships/hyperlink" Target="https://www.khanacademy.org/math/precalculus/seq_induction/precalc-geometric-sequences/e/geometric_sequences_2" TargetMode="External"/><Relationship Id="rId82" Type="http://schemas.openxmlformats.org/officeDocument/2006/relationships/hyperlink" Target="https://www.khanacademy.org/math/algebra2/functions_and_graphs/comparing-interpreting-functions/v/interpreting-features-of-functions-2--example-2" TargetMode="External"/><Relationship Id="rId83" Type="http://schemas.openxmlformats.org/officeDocument/2006/relationships/hyperlink" Target="https://www.khanacademy.org/math/trigonometry/basic-trigonometry/basic_trig_ratios/v/basic-trigonometry" TargetMode="External"/><Relationship Id="rId84" Type="http://schemas.openxmlformats.org/officeDocument/2006/relationships/hyperlink" Target="https://www.khanacademy.org/math/trigonometry/basic-trigonometry/basic_trig_ratios/v/example--using-soh-cah-toa" TargetMode="External"/><Relationship Id="rId85" Type="http://schemas.openxmlformats.org/officeDocument/2006/relationships/hyperlink" Target="https://www.khanacademy.org/math/trigonometry/basic-trigonometry/basic_trig_ratios/e/trigonometry_0.5" TargetMode="External"/><Relationship Id="rId86" Type="http://schemas.openxmlformats.org/officeDocument/2006/relationships/hyperlink" Target="https://www.khanacademy.org/math/trigonometry/basic-trigonometry/basic_trig_ratios/v/basic-trigonometry-ii" TargetMode="External"/><Relationship Id="rId87" Type="http://schemas.openxmlformats.org/officeDocument/2006/relationships/hyperlink" Target="https://www.khanacademy.org/math/trigonometry/basic-trigonometry/basic_trig_ratios/e/trigonometry_1" TargetMode="External"/><Relationship Id="rId88" Type="http://schemas.openxmlformats.org/officeDocument/2006/relationships/hyperlink" Target="https://www.khanacademy.org/math/trigonometry/basic-trigonometry/basic_trig_ratios/e/trigonometry_1.5" TargetMode="External"/><Relationship Id="rId89" Type="http://schemas.openxmlformats.org/officeDocument/2006/relationships/hyperlink" Target="https://www.khanacademy.org/math/trigonometry/basic-trigonometry/basic_trig_ratios/v/example--trig-to-solve-the-sides-and-angles-of-a-right-triangle" TargetMode="External"/><Relationship Id="rId110" Type="http://schemas.openxmlformats.org/officeDocument/2006/relationships/hyperlink" Target="https://www.khanacademy.org/math/trigonometry/trig-function-graphs/trig_graphs_tutorial/v/matching-a-trigonometric-function-to-its-graph" TargetMode="External"/><Relationship Id="rId111" Type="http://schemas.openxmlformats.org/officeDocument/2006/relationships/hyperlink" Target="https://www.khanacademy.org/math/trigonometry/trig-function-graphs/trig_graphs_tutorial/v/plotting-trig-features" TargetMode="External"/><Relationship Id="rId112" Type="http://schemas.openxmlformats.org/officeDocument/2006/relationships/hyperlink" Target="https://www.khanacademy.org/math/trigonometry/trig-function-graphs/trig_graphs_tutorial/e/graphs-of-trigonometric-functions" TargetMode="External"/><Relationship Id="rId113" Type="http://schemas.openxmlformats.org/officeDocument/2006/relationships/hyperlink" Target="https://www.khanacademy.org/math/trigonometry/less-basic-trigonometry/pythagorean-identity/v/pythagorean-trig-identity-from-soh-cah-toa" TargetMode="External"/><Relationship Id="rId114" Type="http://schemas.openxmlformats.org/officeDocument/2006/relationships/hyperlink" Target="https://www.khanacademy.org/math/trigonometry/less-basic-trigonometry/pythagorean-identity/v/pythagorean-trig-identity-from-unit-circle" TargetMode="External"/><Relationship Id="rId115" Type="http://schemas.openxmlformats.org/officeDocument/2006/relationships/hyperlink" Target="https://www.khanacademy.org/math/trigonometry/less-basic-trigonometry/pythagorean-identity/v/using-the-pythagorean-trig-identity" TargetMode="External"/><Relationship Id="rId116" Type="http://schemas.openxmlformats.org/officeDocument/2006/relationships/hyperlink" Target="https://www.khanacademy.org/math/trigonometry/less-basic-trigonometry/pythagorean-identity/e/circles-and-pythagorean-identities" TargetMode="External"/><Relationship Id="rId117" Type="http://schemas.openxmlformats.org/officeDocument/2006/relationships/hyperlink" Target="https://www.khanacademy.org/math/trigonometry/less-basic-trigonometry/pythagorean-identity/v/examples-using-pythagorean-identities-to-simplify-trigonometric--expressions" TargetMode="External"/><Relationship Id="rId118" Type="http://schemas.openxmlformats.org/officeDocument/2006/relationships/hyperlink" Target="https://www.khanacademy.org/math/trigonometry/less-basic-trigonometry/pythagorean-identity/e/pythagorean_identities" TargetMode="External"/><Relationship Id="rId119" Type="http://schemas.openxmlformats.org/officeDocument/2006/relationships/hyperlink" Target="https://www.khanacademy.org/math/geometry/parallel-and-perpendicular-lines/ang_intro/v/angles-at-the-intersection-of-two-lines" TargetMode="External"/><Relationship Id="rId150" Type="http://schemas.openxmlformats.org/officeDocument/2006/relationships/hyperlink" Target="https://www.khanacademy.org/math/geometry/basic-geometry/area_non_standard/e/area_of_parallelograms" TargetMode="External"/><Relationship Id="rId151" Type="http://schemas.openxmlformats.org/officeDocument/2006/relationships/hyperlink" Target="https://www.khanacademy.org/math/geometry/basic-geometry/area_non_standard/v/area-of-a-kite" TargetMode="External"/><Relationship Id="rId152" Type="http://schemas.openxmlformats.org/officeDocument/2006/relationships/hyperlink" Target="https://www.khanacademy.org/math/geometry/basic-geometry/area_non_standard/e/areas_of_trapezoids_rhombi_and_kites" TargetMode="External"/><Relationship Id="rId10" Type="http://schemas.openxmlformats.org/officeDocument/2006/relationships/hyperlink" Target="https://www.khanacademy.org/math/algebra2/systems_eq_ineq/systems_tutorial_precalc/v/solving-systems-with-substitution" TargetMode="External"/><Relationship Id="rId11" Type="http://schemas.openxmlformats.org/officeDocument/2006/relationships/hyperlink" Target="https://www.khanacademy.org/math/algebra2/systems_eq_ineq/systems_tutorial_precalc/e/systems_of_equations_word_problems" TargetMode="External"/><Relationship Id="rId12" Type="http://schemas.openxmlformats.org/officeDocument/2006/relationships/hyperlink" Target="https://www.khanacademy.org/math/algebra2/systems_eq_ineq/systems_inequalities_precalc/v/graphical-system-of-inequalities" TargetMode="External"/><Relationship Id="rId13" Type="http://schemas.openxmlformats.org/officeDocument/2006/relationships/hyperlink" Target="https://www.khanacademy.org/math/algebra2/systems_eq_ineq/systems_inequalities_precalc/v/u06-l3-t1-we3-graphing-systems-of-inequalities" TargetMode="External"/><Relationship Id="rId14" Type="http://schemas.openxmlformats.org/officeDocument/2006/relationships/hyperlink" Target="https://www.khanacademy.org/math/algebra2/systems_eq_ineq/systems_inequalities_precalc/e/graphing_systems_of_inequalities" TargetMode="External"/><Relationship Id="rId15" Type="http://schemas.openxmlformats.org/officeDocument/2006/relationships/hyperlink" Target="https://www.khanacademy.org/math/algebra2/systems_eq_ineq/systems_inequalities_precalc/e/graphing_systems_of_inequalities_2" TargetMode="External"/><Relationship Id="rId16" Type="http://schemas.openxmlformats.org/officeDocument/2006/relationships/hyperlink" Target="https://www.khanacademy.org/math/algebra2/functions_and_graphs/copy-of-relationships_functions-2014-03-28T18:09:49.924Z/v/what-is-a-function" TargetMode="External"/><Relationship Id="rId17" Type="http://schemas.openxmlformats.org/officeDocument/2006/relationships/hyperlink" Target="https://www.khanacademy.org/math/algebra2/functions_and_graphs/copy-of-relationships_functions-2014-03-28T18:09:49.924Z/v/difference-between-equations-and-functions" TargetMode="External"/><Relationship Id="rId18" Type="http://schemas.openxmlformats.org/officeDocument/2006/relationships/hyperlink" Target="https://www.khanacademy.org/math/algebra2/functions_and_graphs/copy-of-relationships_functions-2014-03-28T18:09:49.924Z/v/linear-function-graphs" TargetMode="External"/><Relationship Id="rId19" Type="http://schemas.openxmlformats.org/officeDocument/2006/relationships/hyperlink" Target="https://www.khanacademy.org/math/algebra2/functions_and_graphs/copy-of-relationships_functions-2014-03-28T18:09:49.924Z/v/relations-and-functions" TargetMode="External"/><Relationship Id="rId153" Type="http://schemas.openxmlformats.org/officeDocument/2006/relationships/hyperlink" Target="https://www.khanacademy.org/math/geometry/basic-geometry/area_non_standard/v/perimeter-of-a-polygon" TargetMode="External"/><Relationship Id="rId154" Type="http://schemas.openxmlformats.org/officeDocument/2006/relationships/hyperlink" Target="https://www.khanacademy.org/math/geometry/basic-geometry/area_non_standard/v/perimeter-and-area-of-a-non-standard-polygon" TargetMode="External"/><Relationship Id="rId155" Type="http://schemas.openxmlformats.org/officeDocument/2006/relationships/hyperlink" Target="https://www.khanacademy.org/math/geometry/basic-geometry/area_non_standard/e/area-of-quadrilaterals-and-polygons" TargetMode="External"/><Relationship Id="rId156" Type="http://schemas.openxmlformats.org/officeDocument/2006/relationships/hyperlink" Target="https://www.khanacademy.org/math/geometry/cc-geometry-circles/circles/v/language-and-notation-of-the-circle" TargetMode="External"/><Relationship Id="rId157" Type="http://schemas.openxmlformats.org/officeDocument/2006/relationships/hyperlink" Target="https://www.khanacademy.org/math/geometry/cc-geometry-circles/circles/v/circles--radius--diameter-and-circumference" TargetMode="External"/><Relationship Id="rId158" Type="http://schemas.openxmlformats.org/officeDocument/2006/relationships/hyperlink" Target="https://www.khanacademy.org/math/geometry/cc-geometry-circles/circles/v/length-of-an-arc-that-subtends-a-central-angle" TargetMode="External"/><Relationship Id="rId159" Type="http://schemas.openxmlformats.org/officeDocument/2006/relationships/hyperlink" Target="https://www.khanacademy.org/math/geometry/cc-geometry-circles/circles/v/finding-central-angle-measure-given-arc-length" TargetMode="External"/><Relationship Id="rId50" Type="http://schemas.openxmlformats.org/officeDocument/2006/relationships/hyperlink" Target="https://www.khanacademy.org/math/algebra2/polynomial_and_rational/polynomial_tutorial/e/polynomial-identities" TargetMode="External"/><Relationship Id="rId51" Type="http://schemas.openxmlformats.org/officeDocument/2006/relationships/hyperlink" Target="https://www.khanacademy.org/math/algebra2/exponential_and_logarithmic_func/exp_growth_decay/v/exponential-growth-functions" TargetMode="External"/><Relationship Id="rId52" Type="http://schemas.openxmlformats.org/officeDocument/2006/relationships/hyperlink" Target="https://www.khanacademy.org/math/algebra2/exponential_and_logarithmic_func/exp_growth_decay/v/comparing-exponentials-quadratics" TargetMode="External"/><Relationship Id="rId53" Type="http://schemas.openxmlformats.org/officeDocument/2006/relationships/hyperlink" Target="https://www.khanacademy.org/math/algebra2/exponential_and_logarithmic_func/exp_growth_decay/e/equivalent-forms-of-expressions-with-variable-exponents" TargetMode="External"/><Relationship Id="rId54" Type="http://schemas.openxmlformats.org/officeDocument/2006/relationships/hyperlink" Target="https://www.khanacademy.org/math/algebra2/exponential_and_logarithmic_func/exp_growth_decay/e/constructing-linear-and-exponential-functions" TargetMode="External"/><Relationship Id="rId55" Type="http://schemas.openxmlformats.org/officeDocument/2006/relationships/hyperlink" Target="https://www.khanacademy.org/math/algebra2/logarithms-tutorial/logarithm_basics/v/logarithms" TargetMode="External"/><Relationship Id="rId56" Type="http://schemas.openxmlformats.org/officeDocument/2006/relationships/hyperlink" Target="https://www.khanacademy.org/math/algebra2/exponential_and_logarithmic_func/log_functions/v/vi-and-sal-explore-how-we-think-about-scale" TargetMode="External"/><Relationship Id="rId57" Type="http://schemas.openxmlformats.org/officeDocument/2006/relationships/hyperlink" Target="https://www.khanacademy.org/math/algebra2/logarithms-tutorial/logarithm_basics/e/logarithms_1" TargetMode="External"/><Relationship Id="rId58" Type="http://schemas.openxmlformats.org/officeDocument/2006/relationships/hyperlink" Target="https://www.khanacademy.org/math/algebra2/logarithms-tutorial/logarithm_basics/e/logarithms_1.5" TargetMode="External"/><Relationship Id="rId59" Type="http://schemas.openxmlformats.org/officeDocument/2006/relationships/hyperlink" Target="https://www.khanacademy.org/math/algebra2/logarithms-tutorial/logarithm_basics/e/understanding-logs-as-inverse-exponentials" TargetMode="External"/><Relationship Id="rId90" Type="http://schemas.openxmlformats.org/officeDocument/2006/relationships/hyperlink" Target="https://www.khanacademy.org/math/trigonometry/basic-trigonometry/basic_trig_ratios/e/trigonometry_2" TargetMode="External"/><Relationship Id="rId91" Type="http://schemas.openxmlformats.org/officeDocument/2006/relationships/hyperlink" Target="https://www.khanacademy.org/math/trigonometry/basic-trigonometry/trig-application-problems/v/how-much-of-a-pyramid-is-submerged" TargetMode="External"/><Relationship Id="rId92" Type="http://schemas.openxmlformats.org/officeDocument/2006/relationships/hyperlink" Target="https://www.khanacademy.org/math/trigonometry/basic-trigonometry/trig-application-problems/v/angle-to-aim-to-get-alien" TargetMode="External"/><Relationship Id="rId93" Type="http://schemas.openxmlformats.org/officeDocument/2006/relationships/hyperlink" Target="https://www.khanacademy.org/math/trigonometry/basic-trigonometry/trig-application-problems/e/applying-right-triangles" TargetMode="External"/><Relationship Id="rId94" Type="http://schemas.openxmlformats.org/officeDocument/2006/relationships/hyperlink" Target="https://www.khanacademy.org/math/trigonometry/unit-circle-trig-func/radians_tutorial/v/introduction-to-radians" TargetMode="External"/><Relationship Id="rId95" Type="http://schemas.openxmlformats.org/officeDocument/2006/relationships/hyperlink" Target="https://www.khanacademy.org/math/trigonometry/unit-circle-trig-func/radians_tutorial/e/cc-radians-and-arc-length" TargetMode="External"/><Relationship Id="rId96" Type="http://schemas.openxmlformats.org/officeDocument/2006/relationships/hyperlink" Target="https://www.khanacademy.org/math/trigonometry/unit-circle-trig-func/Trig-unit-circle/v/unit-circle-definition-of-trig-functions-1" TargetMode="External"/><Relationship Id="rId97" Type="http://schemas.openxmlformats.org/officeDocument/2006/relationships/hyperlink" Target="https://www.khanacademy.org/math/trigonometry/unit-circle-trig-func/Trig-unit-circle/v/unit-circle-manipulative" TargetMode="External"/><Relationship Id="rId98" Type="http://schemas.openxmlformats.org/officeDocument/2006/relationships/hyperlink" Target="https://www.khanacademy.org/math/trigonometry/unit-circle-trig-func/Trig-unit-circle/v/matching-ratios-trig-functions" TargetMode="External"/><Relationship Id="rId99" Type="http://schemas.openxmlformats.org/officeDocument/2006/relationships/hyperlink" Target="https://www.khanacademy.org/math/trigonometry/unit-circle-trig-func/Trig-unit-circle/e/unit_circle" TargetMode="External"/><Relationship Id="rId120" Type="http://schemas.openxmlformats.org/officeDocument/2006/relationships/hyperlink" Target="https://www.khanacademy.org/math/geometry/parallel-and-perpendicular-lines/ang_intro/v/angles-at-the-intersection-of-two-lines" TargetMode="External"/><Relationship Id="rId121" Type="http://schemas.openxmlformats.org/officeDocument/2006/relationships/hyperlink" Target="https://www.khanacademy.org/math/geometry/parallel-and-perpendicular-lines/ang_intro/v/using-algebra-to-find-the-measures-of-vertical-angles" TargetMode="External"/><Relationship Id="rId122" Type="http://schemas.openxmlformats.org/officeDocument/2006/relationships/hyperlink" Target="https://www.khanacademy.org/math/geometry/parallel-and-perpendicular-lines/ang_intro/e/vertical_angles_2" TargetMode="External"/><Relationship Id="rId123" Type="http://schemas.openxmlformats.org/officeDocument/2006/relationships/hyperlink" Target="https://www.khanacademy.org/math/geometry/parallel-and-perpendicular-lines/ang_intro/v/proof-vertical-angles-are-equal" TargetMode="External"/><Relationship Id="rId124" Type="http://schemas.openxmlformats.org/officeDocument/2006/relationships/hyperlink" Target="https://www.khanacademy.org/math/geometry/parallel-and-perpendicular-lines/ang_intro/v/angles-formed-by-parallel-lines-and-transversals" TargetMode="External"/><Relationship Id="rId125" Type="http://schemas.openxmlformats.org/officeDocument/2006/relationships/hyperlink" Target="https://www.khanacademy.org/math/geometry/parallel-and-perpendicular-lines/ang_intro/v/identifying-parallel-and-perpendicular-lines" TargetMode="External"/><Relationship Id="rId126" Type="http://schemas.openxmlformats.org/officeDocument/2006/relationships/hyperlink" Target="https://www.khanacademy.org/math/geometry/parallel-and-perpendicular-lines/ang_intro/v/identifying-parallel-and-perpendicular-lines" TargetMode="External"/><Relationship Id="rId127" Type="http://schemas.openxmlformats.org/officeDocument/2006/relationships/hyperlink" Target="https://www.khanacademy.org/math/geometry/parallel-and-perpendicular-lines/ang_intro/e/congruent_angles" TargetMode="External"/><Relationship Id="rId128" Type="http://schemas.openxmlformats.org/officeDocument/2006/relationships/hyperlink" Target="https://www.khanacademy.org/math/geometry/parallel-and-perpendicular-lines/ang_intro/e/parallel_lines_1" TargetMode="External"/><Relationship Id="rId129" Type="http://schemas.openxmlformats.org/officeDocument/2006/relationships/hyperlink" Target="https://www.khanacademy.org/math/geometry/parallel-and-perpendicular-lines/ang_intro/v/using-algebra-to-find-measures-of-angles-formed-from-transversal" TargetMode="External"/><Relationship Id="rId160" Type="http://schemas.openxmlformats.org/officeDocument/2006/relationships/hyperlink" Target="https://www.khanacademy.org/math/geometry/cc-geometry-circles/circles/e/circles_and_arcs" TargetMode="External"/><Relationship Id="rId161" Type="http://schemas.openxmlformats.org/officeDocument/2006/relationships/hyperlink" Target="https://www.khanacademy.org/math/geometry/cc-geometry-circles/circles/v/area-of-a-sector-given-a-central-angle" TargetMode="External"/><Relationship Id="rId162" Type="http://schemas.openxmlformats.org/officeDocument/2006/relationships/hyperlink" Target="https://www.khanacademy.org/math/geometry/cc-geometry-circles/circles/e/areas_of_circles_and_sectors" TargetMode="External"/><Relationship Id="rId20" Type="http://schemas.openxmlformats.org/officeDocument/2006/relationships/hyperlink" Target="https://www.khanacademy.org/math/algebra2/functions_and_graphs/copy-of-relationships_functions-2014-03-28T18:09:49.924Z/v/understanding-function-notation-example-1" TargetMode="External"/><Relationship Id="rId21" Type="http://schemas.openxmlformats.org/officeDocument/2006/relationships/hyperlink" Target="https://www.khanacademy.org/math/algebra2/functions_and_graphs/function_expressions/e/functions_2" TargetMode="External"/><Relationship Id="rId22" Type="http://schemas.openxmlformats.org/officeDocument/2006/relationships/hyperlink" Target="https://www.khanacademy.org/math/algebra2/functions_and_graphs/function_expressions/v/product-of-functions" TargetMode="External"/><Relationship Id="rId23" Type="http://schemas.openxmlformats.org/officeDocument/2006/relationships/hyperlink" Target="https://www.khanacademy.org/math/algebra2/functions_and_graphs/comparing-interpreting-functions/e/interpret-features-func-2" TargetMode="External"/><Relationship Id="rId24" Type="http://schemas.openxmlformats.org/officeDocument/2006/relationships/hyperlink" Target="https://www.khanacademy.org/math/algebra2/functions_and_graphs/comparing-interpreting-functions/e/comparing-features-of-functions-2" TargetMode="External"/><Relationship Id="rId25" Type="http://schemas.openxmlformats.org/officeDocument/2006/relationships/hyperlink" Target="https://www.khanacademy.org/math/algebra2/rational-expressions/multi-div-rational-exp/v/multiplying-and-dividing-rational-expressions-2" TargetMode="External"/><Relationship Id="rId26" Type="http://schemas.openxmlformats.org/officeDocument/2006/relationships/hyperlink" Target="https://www.khanacademy.org/math/algebra2/rational-expressions/multi-div-rational-exp/v/multiplying-and-dividing-rational-expressions-3" TargetMode="External"/><Relationship Id="rId27" Type="http://schemas.openxmlformats.org/officeDocument/2006/relationships/hyperlink" Target="https://www.khanacademy.org/math/algebra2/rational-expressions/multi-div-rational-exp/e/multiplying_and_dividing_rational_expressions_1" TargetMode="External"/><Relationship Id="rId28" Type="http://schemas.openxmlformats.org/officeDocument/2006/relationships/hyperlink" Target="https://www.khanacademy.org/math/algebra2/rational-expressions/multi-div-rational-exp/e/multiplying_and_dividing_rational_expressions_2" TargetMode="External"/><Relationship Id="rId29" Type="http://schemas.openxmlformats.org/officeDocument/2006/relationships/hyperlink" Target="https://www.khanacademy.org/math/algebra2/rational-expressions/multi-div-rational-exp/e/multiplying_and_dividing_rational_expressions_3" TargetMode="External"/><Relationship Id="rId60" Type="http://schemas.openxmlformats.org/officeDocument/2006/relationships/hyperlink" Target="https://www.khanacademy.org/math/algebra2/complex-numbers-a2/imaginary_unit_i-a2/e/imaginary_unit_powers" TargetMode="External"/><Relationship Id="rId61" Type="http://schemas.openxmlformats.org/officeDocument/2006/relationships/hyperlink" Target="https://www.khanacademy.org/math/algebra2/complex-numbers-a2/imaginary_unit_i-a2/v/introduction-to-i-and-imaginary-numbers" TargetMode="External"/><Relationship Id="rId62" Type="http://schemas.openxmlformats.org/officeDocument/2006/relationships/hyperlink" Target="https://www.khanacademy.org/math/algebra2/complex-numbers-a2/complex_numbers/e/the-imaginary-unit-and-complex-numbers" TargetMode="External"/><Relationship Id="rId63" Type="http://schemas.openxmlformats.org/officeDocument/2006/relationships/hyperlink" Target="https://www.khanacademy.org/math/algebra2/complex-numbers-a2/complex_numbers/v/introduction-to-complex-numbers" TargetMode="External"/><Relationship Id="rId64" Type="http://schemas.openxmlformats.org/officeDocument/2006/relationships/hyperlink" Target="https://www.khanacademy.org/math/algebra2/conics_precalc/conic_section_intro/e/recognizing_conic_sections" TargetMode="External"/><Relationship Id="rId65" Type="http://schemas.openxmlformats.org/officeDocument/2006/relationships/hyperlink" Target="https://www.khanacademy.org/math/algebra2/conics_precalc/circles-tutorial-precalc/e/pythagorean-theorem-and-the-equation-of-a-circle" TargetMode="External"/><Relationship Id="rId66" Type="http://schemas.openxmlformats.org/officeDocument/2006/relationships/hyperlink" Target="https://www.khanacademy.org/math/algebra2/functions_and_graphs/copy-of-relationships_functions-2014-03-28T18:09:49.924Z/e/functions_1" TargetMode="External"/><Relationship Id="rId67" Type="http://schemas.openxmlformats.org/officeDocument/2006/relationships/hyperlink" Target="https://www.khanacademy.org/math/algebra2/algebra-matrices/Basic_matrix_operations/v/introduction-to-the-matrix" TargetMode="External"/><Relationship Id="rId68" Type="http://schemas.openxmlformats.org/officeDocument/2006/relationships/hyperlink" Target="https://www.khanacademy.org/math/algebra2/algebra-matrices/Basic_matrix_operations/v/scalar-multiplication" TargetMode="External"/><Relationship Id="rId69" Type="http://schemas.openxmlformats.org/officeDocument/2006/relationships/hyperlink" Target="https://www.khanacademy.org/math/algebra2/algebra-matrices/Basic_matrix_operations/v/matrix-addition-and-subtraction-1" TargetMode="External"/><Relationship Id="rId130" Type="http://schemas.openxmlformats.org/officeDocument/2006/relationships/hyperlink" Target="https://www.khanacademy.org/math/geometry/parallel-and-perpendicular-lines/ang_intro/e/parallel_lines_2" TargetMode="External"/><Relationship Id="rId131" Type="http://schemas.openxmlformats.org/officeDocument/2006/relationships/hyperlink" Target="https://www.khanacademy.org/math/geometry/parallel-and-perpendicular-lines/triang_prop_tut/v/sum-of-interior-angles-of-a-polygon" TargetMode="External"/><Relationship Id="rId132" Type="http://schemas.openxmlformats.org/officeDocument/2006/relationships/hyperlink" Target="https://www.khanacademy.org/math/geometry/parallel-and-perpendicular-lines/triang_prop_tut/e/angles_of_a_polygon" TargetMode="External"/><Relationship Id="rId133" Type="http://schemas.openxmlformats.org/officeDocument/2006/relationships/hyperlink" Target="https://www.khanacademy.org/math/geometry/similarity/triangle_similarlity/v/similar-triangle-basics" TargetMode="External"/><Relationship Id="rId134" Type="http://schemas.openxmlformats.org/officeDocument/2006/relationships/hyperlink" Target="https://www.khanacademy.org/math/geometry/similarity/triangle_similarlity/e/similar_triangles_1" TargetMode="External"/><Relationship Id="rId135" Type="http://schemas.openxmlformats.org/officeDocument/2006/relationships/hyperlink" Target="https://www.khanacademy.org/math/geometry/similarity/triangle_similarlity/e/similar_triangles_2" TargetMode="External"/><Relationship Id="rId136" Type="http://schemas.openxmlformats.org/officeDocument/2006/relationships/hyperlink" Target="https://www.khanacademy.org/math/geometry/similarity/cc-solving-prob-similar-tri/v/finding-area-using-similarity-and-congruence" TargetMode="External"/><Relationship Id="rId137" Type="http://schemas.openxmlformats.org/officeDocument/2006/relationships/hyperlink" Target="https://www.khanacademy.org/math/geometry/similarity/cc-solving-prob-similar-tri/e/solving-problems-with-similar-and-congruent-triangles" TargetMode="External"/><Relationship Id="rId138" Type="http://schemas.openxmlformats.org/officeDocument/2006/relationships/hyperlink" Target="https://www.khanacademy.org/math/geometry/right_triangles_topic/pyth_theor/v/pythagorean-theorem" TargetMode="External"/><Relationship Id="rId139" Type="http://schemas.openxmlformats.org/officeDocument/2006/relationships/hyperlink" Target="https://www.khanacademy.org/math/geometry/right_triangles_topic/pyth_theor/v/the-pythagorean-theorem" TargetMode="External"/><Relationship Id="rId30" Type="http://schemas.openxmlformats.org/officeDocument/2006/relationships/hyperlink" Target="https://www.khanacademy.org/math/algebra2/polynomial_and_rational/quad_formula_tutorial/v/solving-quadratic-equations-by-square-roots" TargetMode="External"/><Relationship Id="rId31" Type="http://schemas.openxmlformats.org/officeDocument/2006/relationships/hyperlink" Target="https://www.khanacademy.org/math/algebra2/polynomial_and_rational/quad_formula_tutorial/e/solving_quadratics_by_taking_the_square_root" TargetMode="External"/><Relationship Id="rId32" Type="http://schemas.openxmlformats.org/officeDocument/2006/relationships/hyperlink" Target="https://www.khanacademy.org/math/algebra2/polynomial_and_rational/quad_formula_tutorial/v/solving-quadratic-equations-by-completing-the-square" TargetMode="External"/><Relationship Id="rId33" Type="http://schemas.openxmlformats.org/officeDocument/2006/relationships/hyperlink" Target="https://www.khanacademy.org/math/algebra2/polynomial_and_rational/quad_formula_tutorial/e/completing_the_square_1" TargetMode="External"/><Relationship Id="rId34" Type="http://schemas.openxmlformats.org/officeDocument/2006/relationships/hyperlink" Target="https://www.khanacademy.org/math/algebra2/polynomial_and_rational/quad_formula_tutorial/e/completing_the_square_2" TargetMode="External"/><Relationship Id="rId35" Type="http://schemas.openxmlformats.org/officeDocument/2006/relationships/hyperlink" Target="https://www.khanacademy.org/math/algebra2/polynomial_and_rational/quad_formula_tutorial/v/using-the-quadratic-formula" TargetMode="External"/><Relationship Id="rId36" Type="http://schemas.openxmlformats.org/officeDocument/2006/relationships/hyperlink" Target="https://www.khanacademy.org/math/algebra2/polynomial_and_rational/quad_formula_tutorial/v/proof-of-quadratic-formula" TargetMode="External"/><Relationship Id="rId37" Type="http://schemas.openxmlformats.org/officeDocument/2006/relationships/hyperlink" Target="https://www.khanacademy.org/math/algebra2/polynomial_and_rational/quad_formula_tutorial/e/quadratic_equation" TargetMode="External"/><Relationship Id="rId38" Type="http://schemas.openxmlformats.org/officeDocument/2006/relationships/hyperlink" Target="https://www.khanacademy.org/math/algebra2/polynomial_and_rational/quad_formula_tutorial/v/complex-roots-from-the-quadratic-formula" TargetMode="External"/><Relationship Id="rId39" Type="http://schemas.openxmlformats.org/officeDocument/2006/relationships/hyperlink" Target="https://www.khanacademy.org/math/algebra2/polynomial_and_rational/quad_formula_tutorial/e/quadratic-formula-with-complex-solutions" TargetMode="External"/><Relationship Id="rId70" Type="http://schemas.openxmlformats.org/officeDocument/2006/relationships/hyperlink" Target="https://www.khanacademy.org/math/algebra2/algebra-matrices/Basic_matrix_operations/e/matrix_dimensions" TargetMode="External"/><Relationship Id="rId71" Type="http://schemas.openxmlformats.org/officeDocument/2006/relationships/hyperlink" Target="https://www.khanacademy.org/math/algebra2/algebra-matrices/Basic_matrix_operations/e/representing-relationships-with-matrices" TargetMode="External"/><Relationship Id="rId72" Type="http://schemas.openxmlformats.org/officeDocument/2006/relationships/hyperlink" Target="https://www.khanacademy.org/math/algebra2/algebra-matrices/Basic_matrix_operations/e/scalar_matrix_multiplication" TargetMode="External"/><Relationship Id="rId73" Type="http://schemas.openxmlformats.org/officeDocument/2006/relationships/hyperlink" Target="https://www.khanacademy.org/math/algebra2/algebra-matrices/Basic_matrix_operations/e/matrix_addition_and_subtraction" TargetMode="External"/><Relationship Id="rId74" Type="http://schemas.openxmlformats.org/officeDocument/2006/relationships/hyperlink" Target="https://www.khanacademy.org/math/algebra2/algebra-matrices/inverting_matrices/v/finding-the-determinant-of-a-2x2-matrix" TargetMode="External"/><Relationship Id="rId75" Type="http://schemas.openxmlformats.org/officeDocument/2006/relationships/hyperlink" Target="https://www.khanacademy.org/math/algebra2/algebra-matrices/inverting_matrices/e/matrix_determinant" TargetMode="External"/><Relationship Id="rId76" Type="http://schemas.openxmlformats.org/officeDocument/2006/relationships/hyperlink" Target="https://www.khanacademy.org/math/precalculus/seq_induction/seq_and_series/v/arithmetic-sequences" TargetMode="External"/><Relationship Id="rId77" Type="http://schemas.openxmlformats.org/officeDocument/2006/relationships/hyperlink" Target="https://www.khanacademy.org/math/precalculus/seq_induction/seq_and_series/e/arithmetic_sequences_1" TargetMode="External"/><Relationship Id="rId78" Type="http://schemas.openxmlformats.org/officeDocument/2006/relationships/hyperlink" Target="https://www.khanacademy.org/math/precalculus/seq_induction/seq_and_series/e/arithmetic_sequences_2" TargetMode="External"/><Relationship Id="rId79" Type="http://schemas.openxmlformats.org/officeDocument/2006/relationships/hyperlink" Target="https://www.khanacademy.org/math/precalculus/seq_induction/precalc-geometric-sequences/v/geometric-sequences--introduction" TargetMode="External"/><Relationship Id="rId1" Type="http://schemas.openxmlformats.org/officeDocument/2006/relationships/hyperlink" Target="https://www.khanacademy.org/math/algebra2/systems_eq_ineq/systems_tutorial_precalc/e/graphing_systems_of_equations" TargetMode="External"/><Relationship Id="rId2" Type="http://schemas.openxmlformats.org/officeDocument/2006/relationships/hyperlink" Target="https://www.khanacademy.org/math/algebra2/systems_eq_ineq/systems_tutorial_precalc/e/systems_of_equations_with_elimination_0.5" TargetMode="External"/><Relationship Id="rId3" Type="http://schemas.openxmlformats.org/officeDocument/2006/relationships/hyperlink" Target="https://www.khanacademy.org/math/algebra2/systems_eq_ineq/systems_tutorial_precalc/e/systems_of_equations_with_elimination" TargetMode="External"/><Relationship Id="rId4" Type="http://schemas.openxmlformats.org/officeDocument/2006/relationships/hyperlink" Target="https://www.khanacademy.org/math/algebra2/systems_eq_ineq/systems_tutorial_precalc/e/systems_of_equations_with_substitution" TargetMode="External"/><Relationship Id="rId100" Type="http://schemas.openxmlformats.org/officeDocument/2006/relationships/hyperlink" Target="https://www.khanacademy.org/math/trigonometry/unit-circle-trig-func/Trig-unit-circle/e/unit-circle-trigonometry" TargetMode="External"/><Relationship Id="rId101" Type="http://schemas.openxmlformats.org/officeDocument/2006/relationships/hyperlink" Target="https://www.khanacademy.org/math/trigonometry/trig-function-graphs/trig_graphs_tutorial/v/midline-amplitude-period" TargetMode="External"/><Relationship Id="rId102" Type="http://schemas.openxmlformats.org/officeDocument/2006/relationships/hyperlink" Target="https://www.khanacademy.org/math/trigonometry/trig-function-graphs/trig_graphs_tutorial/v/we-amplitude-and-period" TargetMode="External"/><Relationship Id="rId103" Type="http://schemas.openxmlformats.org/officeDocument/2006/relationships/hyperlink" Target="https://www.khanacademy.org/math/trigonometry/trig-function-graphs/trig_graphs_tutorial/e/features-of-trigonometric-functions" TargetMode="External"/><Relationship Id="rId104" Type="http://schemas.openxmlformats.org/officeDocument/2006/relationships/hyperlink" Target="https://www.khanacademy.org/math/trigonometry/trig-function-graphs/trig_graphs_tutorial/v/we-graph--domain--and-range-of-sine-function" TargetMode="External"/><Relationship Id="rId105" Type="http://schemas.openxmlformats.org/officeDocument/2006/relationships/hyperlink" Target="https://www.khanacademy.org/math/trigonometry/trig-function-graphs/trig_graphs_tutorial/v/we-graph-of-cosine-function" TargetMode="External"/><Relationship Id="rId106" Type="http://schemas.openxmlformats.org/officeDocument/2006/relationships/hyperlink" Target="https://www.khanacademy.org/math/trigonometry/trig-function-graphs/trig_graphs_tutorial/v/example--amplitude-and-period-transformations" TargetMode="External"/><Relationship Id="rId107" Type="http://schemas.openxmlformats.org/officeDocument/2006/relationships/hyperlink" Target="https://www.khanacademy.org/math/trigonometry/trig-function-graphs/trig_graphs_tutorial/v/amplitude-and-period-cosine-transformations" TargetMode="External"/><Relationship Id="rId108" Type="http://schemas.openxmlformats.org/officeDocument/2006/relationships/hyperlink" Target="https://www.khanacademy.org/math/trigonometry/trig-function-graphs/trig_graphs_tutorial/v/trig-function-equation" TargetMode="External"/><Relationship Id="rId109" Type="http://schemas.openxmlformats.org/officeDocument/2006/relationships/hyperlink" Target="https://www.khanacademy.org/math/trigonometry/trig-function-graphs/trig_graphs_tutorial/e/graphs_of_sine_and_cosine" TargetMode="External"/><Relationship Id="rId5" Type="http://schemas.openxmlformats.org/officeDocument/2006/relationships/hyperlink" Target="https://www.khanacademy.org/math/algebra2/systems_eq_ineq/systems_tutorial_precalc/e/systems_of_equations" TargetMode="External"/><Relationship Id="rId6" Type="http://schemas.openxmlformats.org/officeDocument/2006/relationships/hyperlink" Target="https://www.khanacademy.org/math/algebra2/systems_eq_ineq/systems_tutorial_precalc/v/trolls--tolls--and-systems-of-equations" TargetMode="External"/><Relationship Id="rId7" Type="http://schemas.openxmlformats.org/officeDocument/2006/relationships/hyperlink" Target="https://www.khanacademy.org/math/algebra2/systems_eq_ineq/systems_tutorial_precalc/v/solving-the-troll-riddle-visually" TargetMode="External"/><Relationship Id="rId8" Type="http://schemas.openxmlformats.org/officeDocument/2006/relationships/hyperlink" Target="https://www.khanacademy.org/math/algebra2/systems_eq_ineq/systems_tutorial_precalc/v/king-s-cupcakes---solving-systems-by-elimination" TargetMode="External"/><Relationship Id="rId9" Type="http://schemas.openxmlformats.org/officeDocument/2006/relationships/hyperlink" Target="https://www.khanacademy.org/math/algebra2/systems_eq_ineq/systems_tutorial_precalc/v/how-many-bags-of-potato-chips-do-people-eat" TargetMode="External"/><Relationship Id="rId140" Type="http://schemas.openxmlformats.org/officeDocument/2006/relationships/hyperlink" Target="https://www.khanacademy.org/math/geometry/right_triangles_topic/pyth_theor/v/pythagorean-theorem-1" TargetMode="External"/><Relationship Id="rId141" Type="http://schemas.openxmlformats.org/officeDocument/2006/relationships/hyperlink" Target="https://www.khanacademy.org/math/geometry/right_triangles_topic/pyth_theor/v/pythagorean-theorem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30"/>
  <sheetViews>
    <sheetView tabSelected="1" topLeftCell="A64" zoomScale="85" zoomScaleNormal="85" zoomScalePageLayoutView="85" workbookViewId="0">
      <selection activeCell="N109" sqref="N109"/>
    </sheetView>
  </sheetViews>
  <sheetFormatPr baseColWidth="10" defaultRowHeight="15" x14ac:dyDescent="0"/>
  <cols>
    <col min="1" max="1" width="10.83203125" style="113"/>
    <col min="2" max="2" width="19" style="5" customWidth="1"/>
    <col min="3" max="3" width="24" style="7" customWidth="1"/>
    <col min="4" max="4" width="17.1640625" style="57" customWidth="1"/>
    <col min="5" max="5" width="47.33203125" style="6" customWidth="1"/>
    <col min="6" max="6" width="48.33203125" style="6" customWidth="1"/>
    <col min="7" max="7" width="10.83203125" style="5"/>
    <col min="8" max="8" width="10.83203125" style="7"/>
    <col min="9" max="9" width="11.1640625" style="5" customWidth="1"/>
    <col min="10" max="146" width="10.83203125" style="5"/>
  </cols>
  <sheetData>
    <row r="1" spans="1:146" s="2" customFormat="1" ht="62" customHeight="1" thickBot="1">
      <c r="A1" s="110"/>
      <c r="B1" s="82" t="s">
        <v>0</v>
      </c>
      <c r="C1" s="97" t="s">
        <v>4</v>
      </c>
      <c r="D1" s="98" t="s">
        <v>7</v>
      </c>
      <c r="E1" s="98" t="s">
        <v>2</v>
      </c>
      <c r="F1" s="98" t="s">
        <v>3</v>
      </c>
      <c r="G1" s="99" t="s">
        <v>8</v>
      </c>
      <c r="H1" s="129" t="s">
        <v>9</v>
      </c>
      <c r="I1" s="130" t="s">
        <v>144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</row>
    <row r="2" spans="1:146" s="2" customFormat="1" ht="15" customHeight="1">
      <c r="A2" s="145" t="s">
        <v>147</v>
      </c>
      <c r="B2" s="82"/>
      <c r="C2" s="58" t="s">
        <v>10</v>
      </c>
      <c r="D2" s="141" t="s">
        <v>101</v>
      </c>
      <c r="E2" s="66" t="s">
        <v>24</v>
      </c>
      <c r="F2" s="40"/>
      <c r="G2" s="47">
        <f>IF(ISBLANK(E2),"",1)</f>
        <v>1</v>
      </c>
      <c r="H2" s="120" t="str">
        <f>IF(ISBLANK(F2),"",1)</f>
        <v/>
      </c>
      <c r="I2" s="131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</row>
    <row r="3" spans="1:146" s="2" customFormat="1">
      <c r="A3" s="146"/>
      <c r="B3" s="35"/>
      <c r="C3" s="59"/>
      <c r="D3" s="142"/>
      <c r="E3" s="67" t="s">
        <v>25</v>
      </c>
      <c r="F3" s="22" t="s">
        <v>5</v>
      </c>
      <c r="G3" s="49">
        <f t="shared" ref="G3:G55" si="0">IF(ISBLANK(E3),"",1)</f>
        <v>1</v>
      </c>
      <c r="H3" s="114">
        <f t="shared" ref="H3:H55" si="1">IF(ISBLANK(F3),"",1)</f>
        <v>1</v>
      </c>
      <c r="I3" s="13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</row>
    <row r="4" spans="1:146" s="2" customFormat="1">
      <c r="A4" s="146"/>
      <c r="B4" s="35"/>
      <c r="C4" s="59"/>
      <c r="D4" s="142"/>
      <c r="E4" s="67" t="s">
        <v>26</v>
      </c>
      <c r="F4" s="20" t="s">
        <v>21</v>
      </c>
      <c r="G4" s="49">
        <f t="shared" si="0"/>
        <v>1</v>
      </c>
      <c r="H4" s="114">
        <f t="shared" si="1"/>
        <v>1</v>
      </c>
      <c r="I4" s="13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6" s="3" customFormat="1">
      <c r="A5" s="146"/>
      <c r="B5" s="36"/>
      <c r="C5" s="59"/>
      <c r="D5" s="142"/>
      <c r="E5" s="68" t="s">
        <v>27</v>
      </c>
      <c r="F5" s="22" t="s">
        <v>22</v>
      </c>
      <c r="G5" s="28">
        <f t="shared" si="0"/>
        <v>1</v>
      </c>
      <c r="H5" s="8">
        <f t="shared" si="1"/>
        <v>1</v>
      </c>
      <c r="I5" s="13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</row>
    <row r="6" spans="1:146" s="3" customFormat="1">
      <c r="A6" s="146"/>
      <c r="B6" s="36"/>
      <c r="C6" s="59"/>
      <c r="D6" s="142"/>
      <c r="E6" s="68" t="s">
        <v>28</v>
      </c>
      <c r="F6" s="22" t="s">
        <v>23</v>
      </c>
      <c r="G6" s="28">
        <f t="shared" si="0"/>
        <v>1</v>
      </c>
      <c r="H6" s="8">
        <f t="shared" si="1"/>
        <v>1</v>
      </c>
      <c r="I6" s="13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</row>
    <row r="7" spans="1:146" s="3" customFormat="1">
      <c r="A7" s="146"/>
      <c r="B7" s="36"/>
      <c r="C7" s="59"/>
      <c r="D7" s="142"/>
      <c r="E7" s="68"/>
      <c r="F7" s="22" t="s">
        <v>1</v>
      </c>
      <c r="G7" s="28" t="str">
        <f t="shared" si="0"/>
        <v/>
      </c>
      <c r="H7" s="8">
        <f t="shared" si="1"/>
        <v>1</v>
      </c>
      <c r="I7" s="13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</row>
    <row r="8" spans="1:146" s="3" customFormat="1">
      <c r="A8" s="146"/>
      <c r="B8" s="36"/>
      <c r="C8" s="59"/>
      <c r="D8" s="143"/>
      <c r="E8" s="69"/>
      <c r="F8" s="29" t="s">
        <v>29</v>
      </c>
      <c r="G8" s="30" t="str">
        <f t="shared" si="0"/>
        <v/>
      </c>
      <c r="H8" s="92">
        <f t="shared" si="1"/>
        <v>1</v>
      </c>
      <c r="I8" s="13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</row>
    <row r="9" spans="1:146" s="3" customFormat="1">
      <c r="A9" s="146"/>
      <c r="B9" s="36"/>
      <c r="C9" s="59"/>
      <c r="D9" s="76"/>
      <c r="E9" s="68" t="s">
        <v>30</v>
      </c>
      <c r="F9" s="22" t="s">
        <v>32</v>
      </c>
      <c r="G9" s="28">
        <f t="shared" si="0"/>
        <v>1</v>
      </c>
      <c r="H9" s="8">
        <f t="shared" si="1"/>
        <v>1</v>
      </c>
      <c r="I9" s="13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</row>
    <row r="10" spans="1:146" s="3" customFormat="1" ht="16" thickBot="1">
      <c r="A10" s="146"/>
      <c r="B10" s="36"/>
      <c r="C10" s="60"/>
      <c r="D10" s="46"/>
      <c r="E10" s="70" t="s">
        <v>31</v>
      </c>
      <c r="F10" s="55" t="s">
        <v>33</v>
      </c>
      <c r="G10" s="25">
        <f t="shared" si="0"/>
        <v>1</v>
      </c>
      <c r="H10" s="11">
        <f t="shared" si="1"/>
        <v>1</v>
      </c>
      <c r="I10" s="13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</row>
    <row r="11" spans="1:146" s="3" customFormat="1" ht="30" customHeight="1">
      <c r="A11" s="146"/>
      <c r="B11" s="36"/>
      <c r="C11" s="58" t="s">
        <v>11</v>
      </c>
      <c r="D11" s="141" t="s">
        <v>20</v>
      </c>
      <c r="E11" s="66" t="s">
        <v>34</v>
      </c>
      <c r="F11" s="23"/>
      <c r="G11" s="26">
        <f t="shared" si="0"/>
        <v>1</v>
      </c>
      <c r="H11" s="13" t="str">
        <f t="shared" si="1"/>
        <v/>
      </c>
      <c r="I11" s="133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</row>
    <row r="12" spans="1:146" s="3" customFormat="1">
      <c r="A12" s="146"/>
      <c r="B12" s="36"/>
      <c r="C12" s="59"/>
      <c r="D12" s="142"/>
      <c r="E12" s="68" t="s">
        <v>35</v>
      </c>
      <c r="F12" s="24"/>
      <c r="G12" s="28">
        <f t="shared" si="0"/>
        <v>1</v>
      </c>
      <c r="H12" s="8" t="str">
        <f t="shared" si="1"/>
        <v/>
      </c>
      <c r="I12" s="133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</row>
    <row r="13" spans="1:146" s="3" customFormat="1">
      <c r="A13" s="146"/>
      <c r="B13" s="36"/>
      <c r="C13" s="59"/>
      <c r="D13" s="142"/>
      <c r="E13" s="55" t="s">
        <v>37</v>
      </c>
      <c r="F13" s="24"/>
      <c r="G13" s="28">
        <f t="shared" si="0"/>
        <v>1</v>
      </c>
      <c r="H13" s="8" t="str">
        <f t="shared" si="1"/>
        <v/>
      </c>
      <c r="I13" s="13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</row>
    <row r="14" spans="1:146" s="3" customFormat="1">
      <c r="A14" s="146"/>
      <c r="B14" s="36"/>
      <c r="C14" s="59"/>
      <c r="D14" s="142"/>
      <c r="E14" s="68" t="s">
        <v>36</v>
      </c>
      <c r="F14" s="24"/>
      <c r="G14" s="28">
        <f t="shared" si="0"/>
        <v>1</v>
      </c>
      <c r="H14" s="8" t="str">
        <f t="shared" si="1"/>
        <v/>
      </c>
      <c r="I14" s="13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</row>
    <row r="15" spans="1:146" s="3" customFormat="1">
      <c r="A15" s="146"/>
      <c r="B15" s="36"/>
      <c r="C15" s="59"/>
      <c r="D15" s="143"/>
      <c r="E15" s="69" t="s">
        <v>38</v>
      </c>
      <c r="F15" s="41" t="s">
        <v>39</v>
      </c>
      <c r="G15" s="30">
        <f t="shared" si="0"/>
        <v>1</v>
      </c>
      <c r="H15" s="92">
        <f t="shared" si="1"/>
        <v>1</v>
      </c>
      <c r="I15" s="13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</row>
    <row r="16" spans="1:146" s="3" customFormat="1">
      <c r="A16" s="146"/>
      <c r="B16" s="36"/>
      <c r="C16" s="59"/>
      <c r="D16" s="76"/>
      <c r="E16" s="68" t="s">
        <v>41</v>
      </c>
      <c r="F16" s="22" t="s">
        <v>40</v>
      </c>
      <c r="G16" s="28">
        <f t="shared" si="0"/>
        <v>1</v>
      </c>
      <c r="H16" s="8">
        <f t="shared" si="1"/>
        <v>1</v>
      </c>
      <c r="I16" s="132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</row>
    <row r="17" spans="1:146" s="3" customFormat="1">
      <c r="A17" s="146"/>
      <c r="B17" s="36"/>
      <c r="C17" s="59"/>
      <c r="D17" s="76"/>
      <c r="E17" s="68" t="s">
        <v>61</v>
      </c>
      <c r="F17" s="22" t="s">
        <v>62</v>
      </c>
      <c r="G17" s="28">
        <f t="shared" si="0"/>
        <v>1</v>
      </c>
      <c r="H17" s="8">
        <f t="shared" si="1"/>
        <v>1</v>
      </c>
      <c r="I17" s="13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</row>
    <row r="18" spans="1:146" s="3" customFormat="1">
      <c r="A18" s="146"/>
      <c r="B18" s="36"/>
      <c r="C18" s="59"/>
      <c r="D18" s="76"/>
      <c r="E18" s="68"/>
      <c r="F18" s="22" t="s">
        <v>63</v>
      </c>
      <c r="G18" s="28" t="str">
        <f t="shared" si="0"/>
        <v/>
      </c>
      <c r="H18" s="8">
        <f t="shared" si="1"/>
        <v>1</v>
      </c>
      <c r="I18" s="13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</row>
    <row r="19" spans="1:146" s="3" customFormat="1">
      <c r="A19" s="146"/>
      <c r="B19" s="36"/>
      <c r="C19" s="59"/>
      <c r="D19" s="76"/>
      <c r="E19" s="68"/>
      <c r="F19" s="22" t="s">
        <v>64</v>
      </c>
      <c r="G19" s="28" t="str">
        <f t="shared" si="0"/>
        <v/>
      </c>
      <c r="H19" s="8">
        <f t="shared" si="1"/>
        <v>1</v>
      </c>
      <c r="I19" s="13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</row>
    <row r="20" spans="1:146" s="3" customFormat="1">
      <c r="A20" s="146"/>
      <c r="B20" s="36"/>
      <c r="C20" s="59"/>
      <c r="D20" s="76"/>
      <c r="E20" s="68"/>
      <c r="F20" s="22" t="s">
        <v>65</v>
      </c>
      <c r="G20" s="28" t="str">
        <f t="shared" si="0"/>
        <v/>
      </c>
      <c r="H20" s="8">
        <f t="shared" si="1"/>
        <v>1</v>
      </c>
      <c r="I20" s="13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</row>
    <row r="21" spans="1:146" s="56" customFormat="1">
      <c r="A21" s="146"/>
      <c r="B21" s="36"/>
      <c r="C21" s="59"/>
      <c r="D21" s="76"/>
      <c r="E21" s="68" t="s">
        <v>42</v>
      </c>
      <c r="F21" s="22" t="s">
        <v>43</v>
      </c>
      <c r="G21" s="28">
        <f t="shared" si="0"/>
        <v>1</v>
      </c>
      <c r="H21" s="8">
        <f t="shared" si="1"/>
        <v>1</v>
      </c>
      <c r="I21" s="13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</row>
    <row r="22" spans="1:146" s="3" customFormat="1" ht="16" thickBot="1">
      <c r="A22" s="146"/>
      <c r="B22" s="36"/>
      <c r="C22" s="60"/>
      <c r="D22" s="77"/>
      <c r="E22" s="71"/>
      <c r="F22" s="54" t="s">
        <v>44</v>
      </c>
      <c r="G22" s="25" t="str">
        <f t="shared" si="0"/>
        <v/>
      </c>
      <c r="H22" s="11">
        <f t="shared" si="1"/>
        <v>1</v>
      </c>
      <c r="I22" s="13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</row>
    <row r="23" spans="1:146" s="3" customFormat="1" ht="15" customHeight="1">
      <c r="A23" s="146"/>
      <c r="B23" s="36"/>
      <c r="C23" s="58" t="s">
        <v>12</v>
      </c>
      <c r="D23" s="148" t="s">
        <v>45</v>
      </c>
      <c r="E23" s="66" t="s">
        <v>51</v>
      </c>
      <c r="F23" s="19" t="s">
        <v>52</v>
      </c>
      <c r="G23" s="26">
        <f t="shared" si="0"/>
        <v>1</v>
      </c>
      <c r="H23" s="13">
        <f t="shared" si="1"/>
        <v>1</v>
      </c>
      <c r="I23" s="13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</row>
    <row r="24" spans="1:146" s="3" customFormat="1" ht="15" customHeight="1">
      <c r="A24" s="146"/>
      <c r="B24" s="36"/>
      <c r="C24" s="59"/>
      <c r="D24" s="149"/>
      <c r="E24" s="68" t="s">
        <v>53</v>
      </c>
      <c r="F24" s="22" t="s">
        <v>54</v>
      </c>
      <c r="G24" s="28">
        <f t="shared" si="0"/>
        <v>1</v>
      </c>
      <c r="H24" s="8">
        <f t="shared" si="1"/>
        <v>1</v>
      </c>
      <c r="I24" s="13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</row>
    <row r="25" spans="1:146" s="3" customFormat="1" ht="15" customHeight="1">
      <c r="A25" s="146"/>
      <c r="B25" s="36"/>
      <c r="C25" s="59"/>
      <c r="D25" s="149"/>
      <c r="E25" s="68" t="s">
        <v>90</v>
      </c>
      <c r="F25" s="22" t="s">
        <v>55</v>
      </c>
      <c r="G25" s="28">
        <f t="shared" si="0"/>
        <v>1</v>
      </c>
      <c r="H25" s="8">
        <f t="shared" si="1"/>
        <v>1</v>
      </c>
      <c r="I25" s="13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</row>
    <row r="26" spans="1:146" s="3" customFormat="1" ht="15" customHeight="1">
      <c r="A26" s="146"/>
      <c r="B26" s="36"/>
      <c r="C26" s="59"/>
      <c r="D26" s="149"/>
      <c r="E26" s="68" t="s">
        <v>56</v>
      </c>
      <c r="F26" s="22" t="s">
        <v>57</v>
      </c>
      <c r="G26" s="28">
        <f t="shared" si="0"/>
        <v>1</v>
      </c>
      <c r="H26" s="8">
        <f t="shared" si="1"/>
        <v>1</v>
      </c>
      <c r="I26" s="13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</row>
    <row r="27" spans="1:146" s="3" customFormat="1" ht="15" customHeight="1">
      <c r="A27" s="146"/>
      <c r="B27" s="36"/>
      <c r="C27" s="59"/>
      <c r="D27" s="150"/>
      <c r="E27" s="69" t="s">
        <v>58</v>
      </c>
      <c r="F27" s="29" t="s">
        <v>59</v>
      </c>
      <c r="G27" s="30">
        <f t="shared" si="0"/>
        <v>1</v>
      </c>
      <c r="H27" s="92">
        <f t="shared" si="1"/>
        <v>1</v>
      </c>
      <c r="I27" s="13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</row>
    <row r="28" spans="1:146" s="3" customFormat="1">
      <c r="A28" s="146"/>
      <c r="B28" s="36"/>
      <c r="C28" s="59"/>
      <c r="D28" s="149" t="s">
        <v>60</v>
      </c>
      <c r="E28" s="68" t="s">
        <v>66</v>
      </c>
      <c r="F28" s="22"/>
      <c r="G28" s="28">
        <f t="shared" si="0"/>
        <v>1</v>
      </c>
      <c r="H28" s="8" t="str">
        <f t="shared" si="1"/>
        <v/>
      </c>
      <c r="I28" s="133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</row>
    <row r="29" spans="1:146" s="3" customFormat="1">
      <c r="A29" s="146"/>
      <c r="B29" s="36"/>
      <c r="C29" s="59"/>
      <c r="D29" s="149"/>
      <c r="E29" s="68" t="s">
        <v>67</v>
      </c>
      <c r="F29" s="22" t="s">
        <v>68</v>
      </c>
      <c r="G29" s="28">
        <f t="shared" si="0"/>
        <v>1</v>
      </c>
      <c r="H29" s="8">
        <f t="shared" si="1"/>
        <v>1</v>
      </c>
      <c r="I29" s="13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</row>
    <row r="30" spans="1:146" s="3" customFormat="1">
      <c r="A30" s="146"/>
      <c r="B30" s="37"/>
      <c r="C30" s="59"/>
      <c r="D30" s="149"/>
      <c r="E30" s="68" t="s">
        <v>6</v>
      </c>
      <c r="F30" s="22" t="s">
        <v>6</v>
      </c>
      <c r="G30" s="28">
        <f t="shared" si="0"/>
        <v>1</v>
      </c>
      <c r="H30" s="8">
        <f t="shared" si="1"/>
        <v>1</v>
      </c>
      <c r="I30" s="13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</row>
    <row r="31" spans="1:146" s="3" customFormat="1" ht="16" thickBot="1">
      <c r="A31" s="146"/>
      <c r="B31" s="37"/>
      <c r="C31" s="60"/>
      <c r="D31" s="151"/>
      <c r="E31" s="70"/>
      <c r="F31" s="21" t="s">
        <v>69</v>
      </c>
      <c r="G31" s="25" t="str">
        <f t="shared" si="0"/>
        <v/>
      </c>
      <c r="H31" s="11">
        <f t="shared" si="1"/>
        <v>1</v>
      </c>
      <c r="I31" s="13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</row>
    <row r="32" spans="1:146" s="3" customFormat="1">
      <c r="A32" s="146"/>
      <c r="B32" s="37"/>
      <c r="C32" s="61" t="s">
        <v>13</v>
      </c>
      <c r="D32" s="18"/>
      <c r="E32" s="66" t="s">
        <v>46</v>
      </c>
      <c r="F32" s="22" t="s">
        <v>48</v>
      </c>
      <c r="G32" s="28">
        <f t="shared" si="0"/>
        <v>1</v>
      </c>
      <c r="H32" s="8">
        <f t="shared" si="1"/>
        <v>1</v>
      </c>
      <c r="I32" s="13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</row>
    <row r="33" spans="1:146" s="3" customFormat="1">
      <c r="A33" s="146"/>
      <c r="B33" s="37"/>
      <c r="C33" s="61"/>
      <c r="D33" s="45"/>
      <c r="E33" s="68" t="s">
        <v>47</v>
      </c>
      <c r="F33" s="22" t="s">
        <v>49</v>
      </c>
      <c r="G33" s="28">
        <f t="shared" si="0"/>
        <v>1</v>
      </c>
      <c r="H33" s="8">
        <f t="shared" si="1"/>
        <v>1</v>
      </c>
      <c r="I33" s="132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</row>
    <row r="34" spans="1:146" s="3" customFormat="1" ht="16" thickBot="1">
      <c r="A34" s="146"/>
      <c r="B34" s="37"/>
      <c r="C34" s="62"/>
      <c r="D34" s="78"/>
      <c r="E34" s="42"/>
      <c r="F34" s="21" t="s">
        <v>50</v>
      </c>
      <c r="G34" s="25" t="str">
        <f t="shared" si="0"/>
        <v/>
      </c>
      <c r="H34" s="11">
        <f t="shared" si="1"/>
        <v>1</v>
      </c>
      <c r="I34" s="13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</row>
    <row r="35" spans="1:146" s="3" customFormat="1" ht="15" customHeight="1">
      <c r="A35" s="146"/>
      <c r="B35" s="37"/>
      <c r="C35" s="59" t="s">
        <v>14</v>
      </c>
      <c r="D35" s="79"/>
      <c r="E35" s="83" t="s">
        <v>70</v>
      </c>
      <c r="F35" s="19" t="s">
        <v>71</v>
      </c>
      <c r="G35" s="26">
        <f t="shared" si="0"/>
        <v>1</v>
      </c>
      <c r="H35" s="13">
        <f t="shared" si="1"/>
        <v>1</v>
      </c>
      <c r="I35" s="13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</row>
    <row r="36" spans="1:146" s="3" customFormat="1" ht="16" thickBot="1">
      <c r="A36" s="146"/>
      <c r="B36" s="37"/>
      <c r="C36" s="60"/>
      <c r="D36" s="78"/>
      <c r="E36" s="55" t="s">
        <v>73</v>
      </c>
      <c r="F36" s="21" t="s">
        <v>72</v>
      </c>
      <c r="G36" s="25">
        <f t="shared" si="0"/>
        <v>1</v>
      </c>
      <c r="H36" s="11">
        <f t="shared" si="1"/>
        <v>1</v>
      </c>
      <c r="I36" s="13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</row>
    <row r="37" spans="1:146" s="3" customFormat="1" ht="15" customHeight="1">
      <c r="A37" s="146"/>
      <c r="B37" s="37"/>
      <c r="C37" s="58" t="s">
        <v>15</v>
      </c>
      <c r="D37" s="80"/>
      <c r="E37" s="72" t="s">
        <v>74</v>
      </c>
      <c r="F37" s="19"/>
      <c r="G37" s="26">
        <f t="shared" si="0"/>
        <v>1</v>
      </c>
      <c r="H37" s="13" t="str">
        <f t="shared" si="1"/>
        <v/>
      </c>
      <c r="I37" s="13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</row>
    <row r="38" spans="1:146" s="3" customFormat="1">
      <c r="A38" s="146"/>
      <c r="B38" s="37"/>
      <c r="C38" s="59"/>
      <c r="D38" s="76"/>
      <c r="E38" s="68" t="s">
        <v>15</v>
      </c>
      <c r="F38" s="22" t="s">
        <v>75</v>
      </c>
      <c r="G38" s="28">
        <f t="shared" si="0"/>
        <v>1</v>
      </c>
      <c r="H38" s="8">
        <f t="shared" si="1"/>
        <v>1</v>
      </c>
      <c r="I38" s="132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</row>
    <row r="39" spans="1:146" s="3" customFormat="1">
      <c r="A39" s="146"/>
      <c r="B39" s="37"/>
      <c r="C39" s="59"/>
      <c r="D39" s="76"/>
      <c r="E39" s="68"/>
      <c r="F39" s="22" t="s">
        <v>76</v>
      </c>
      <c r="G39" s="28" t="str">
        <f t="shared" si="0"/>
        <v/>
      </c>
      <c r="H39" s="8">
        <f t="shared" si="1"/>
        <v>1</v>
      </c>
      <c r="I39" s="132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</row>
    <row r="40" spans="1:146" s="3" customFormat="1" ht="16" thickBot="1">
      <c r="A40" s="146"/>
      <c r="B40" s="37"/>
      <c r="C40" s="59"/>
      <c r="D40" s="76"/>
      <c r="E40" s="68"/>
      <c r="F40" s="22" t="s">
        <v>77</v>
      </c>
      <c r="G40" s="28" t="str">
        <f t="shared" si="0"/>
        <v/>
      </c>
      <c r="H40" s="8">
        <f t="shared" si="1"/>
        <v>1</v>
      </c>
      <c r="I40" s="13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</row>
    <row r="41" spans="1:146" s="3" customFormat="1" ht="15" customHeight="1">
      <c r="A41" s="146"/>
      <c r="B41" s="37"/>
      <c r="C41" s="58" t="s">
        <v>16</v>
      </c>
      <c r="D41" s="80"/>
      <c r="E41" s="66" t="s">
        <v>79</v>
      </c>
      <c r="F41" s="19" t="s">
        <v>78</v>
      </c>
      <c r="G41" s="26">
        <f t="shared" si="0"/>
        <v>1</v>
      </c>
      <c r="H41" s="13">
        <f t="shared" si="1"/>
        <v>1</v>
      </c>
      <c r="I41" s="132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</row>
    <row r="42" spans="1:146" s="3" customFormat="1" ht="16" thickBot="1">
      <c r="A42" s="146"/>
      <c r="B42" s="37"/>
      <c r="C42" s="59"/>
      <c r="D42" s="76"/>
      <c r="E42" s="68" t="s">
        <v>81</v>
      </c>
      <c r="F42" s="22" t="s">
        <v>80</v>
      </c>
      <c r="G42" s="28">
        <f t="shared" si="0"/>
        <v>1</v>
      </c>
      <c r="H42" s="8">
        <f t="shared" si="1"/>
        <v>1</v>
      </c>
      <c r="I42" s="13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</row>
    <row r="43" spans="1:146" s="3" customFormat="1" ht="15" customHeight="1">
      <c r="A43" s="146"/>
      <c r="B43" s="37"/>
      <c r="C43" s="58" t="s">
        <v>17</v>
      </c>
      <c r="D43" s="81" t="s">
        <v>83</v>
      </c>
      <c r="E43" s="73" t="s">
        <v>84</v>
      </c>
      <c r="F43" s="43" t="s">
        <v>82</v>
      </c>
      <c r="G43" s="44">
        <f t="shared" si="0"/>
        <v>1</v>
      </c>
      <c r="H43" s="115">
        <f t="shared" si="1"/>
        <v>1</v>
      </c>
      <c r="I43" s="13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</row>
    <row r="44" spans="1:146" s="3" customFormat="1" ht="16" thickBot="1">
      <c r="A44" s="147"/>
      <c r="B44" s="38"/>
      <c r="C44" s="60"/>
      <c r="D44" s="88"/>
      <c r="E44" s="70"/>
      <c r="F44" s="21" t="s">
        <v>85</v>
      </c>
      <c r="G44" s="25" t="str">
        <f t="shared" si="0"/>
        <v/>
      </c>
      <c r="H44" s="11">
        <f t="shared" si="1"/>
        <v>1</v>
      </c>
      <c r="I44" s="134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</row>
    <row r="45" spans="1:146" s="17" customFormat="1">
      <c r="A45" s="111"/>
      <c r="B45" s="9"/>
      <c r="C45" s="104"/>
      <c r="D45" s="39"/>
      <c r="E45" s="105"/>
      <c r="F45" s="106" t="s">
        <v>145</v>
      </c>
      <c r="G45" s="10">
        <f>SUM(G2:G44)</f>
        <v>32</v>
      </c>
      <c r="H45" s="10">
        <f>SUM(H2:H44)</f>
        <v>36</v>
      </c>
    </row>
    <row r="46" spans="1:146" ht="16" thickBot="1">
      <c r="A46" s="112"/>
      <c r="C46" s="4"/>
    </row>
    <row r="47" spans="1:146" s="3" customFormat="1" ht="15" customHeight="1">
      <c r="A47" s="145" t="s">
        <v>148</v>
      </c>
      <c r="B47" s="109" t="s">
        <v>146</v>
      </c>
      <c r="C47" s="63" t="s">
        <v>18</v>
      </c>
      <c r="D47" s="18"/>
      <c r="E47" s="66" t="s">
        <v>86</v>
      </c>
      <c r="F47" s="19" t="s">
        <v>91</v>
      </c>
      <c r="G47" s="26">
        <f t="shared" si="0"/>
        <v>1</v>
      </c>
      <c r="H47" s="93">
        <f t="shared" si="1"/>
        <v>1</v>
      </c>
      <c r="I47" s="136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</row>
    <row r="48" spans="1:146" s="3" customFormat="1">
      <c r="A48" s="146"/>
      <c r="B48" s="107"/>
      <c r="C48" s="61"/>
      <c r="D48" s="45"/>
      <c r="E48" s="68"/>
      <c r="F48" s="32" t="s">
        <v>92</v>
      </c>
      <c r="G48" s="28" t="str">
        <f t="shared" si="0"/>
        <v/>
      </c>
      <c r="H48" s="135">
        <f t="shared" si="1"/>
        <v>1</v>
      </c>
      <c r="I48" s="13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</row>
    <row r="49" spans="1:146">
      <c r="A49" s="146"/>
      <c r="B49" s="107"/>
      <c r="C49" s="64"/>
      <c r="D49" s="45"/>
      <c r="E49" s="74" t="s">
        <v>87</v>
      </c>
      <c r="F49" s="32" t="s">
        <v>93</v>
      </c>
      <c r="G49" s="51">
        <f t="shared" si="0"/>
        <v>1</v>
      </c>
      <c r="H49" s="94">
        <f t="shared" si="1"/>
        <v>1</v>
      </c>
      <c r="I49" s="132"/>
    </row>
    <row r="50" spans="1:146" s="1" customFormat="1">
      <c r="A50" s="146"/>
      <c r="B50" s="107"/>
      <c r="C50" s="64"/>
      <c r="D50" s="45"/>
      <c r="E50" s="74" t="s">
        <v>88</v>
      </c>
      <c r="F50" s="53" t="s">
        <v>88</v>
      </c>
      <c r="G50" s="52">
        <f t="shared" si="0"/>
        <v>1</v>
      </c>
      <c r="H50" s="95">
        <f t="shared" si="1"/>
        <v>1</v>
      </c>
      <c r="I50" s="13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:146" s="1" customFormat="1" ht="16" thickBot="1">
      <c r="A51" s="146"/>
      <c r="B51" s="107"/>
      <c r="C51" s="64"/>
      <c r="D51" s="45"/>
      <c r="E51" s="74" t="s">
        <v>89</v>
      </c>
      <c r="F51" s="32" t="s">
        <v>94</v>
      </c>
      <c r="G51" s="52">
        <f t="shared" si="0"/>
        <v>1</v>
      </c>
      <c r="H51" s="95">
        <f t="shared" si="1"/>
        <v>1</v>
      </c>
      <c r="I51" s="13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:146" s="3" customFormat="1" ht="30">
      <c r="A52" s="146"/>
      <c r="B52" s="107"/>
      <c r="C52" s="63" t="s">
        <v>19</v>
      </c>
      <c r="D52" s="18"/>
      <c r="E52" s="66" t="s">
        <v>95</v>
      </c>
      <c r="F52" s="19" t="s">
        <v>96</v>
      </c>
      <c r="G52" s="26">
        <f t="shared" si="0"/>
        <v>1</v>
      </c>
      <c r="H52" s="93">
        <f t="shared" si="1"/>
        <v>1</v>
      </c>
      <c r="I52" s="13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</row>
    <row r="53" spans="1:146">
      <c r="A53" s="146"/>
      <c r="B53" s="107"/>
      <c r="C53" s="64"/>
      <c r="D53" s="45"/>
      <c r="E53" s="74"/>
      <c r="F53" s="32" t="s">
        <v>97</v>
      </c>
      <c r="G53" s="51" t="str">
        <f t="shared" si="0"/>
        <v/>
      </c>
      <c r="H53" s="94">
        <f t="shared" si="1"/>
        <v>1</v>
      </c>
      <c r="I53" s="132"/>
    </row>
    <row r="54" spans="1:146" s="1" customFormat="1">
      <c r="A54" s="146"/>
      <c r="B54" s="107"/>
      <c r="C54" s="64"/>
      <c r="D54" s="45"/>
      <c r="E54" s="74" t="s">
        <v>98</v>
      </c>
      <c r="F54" s="32" t="s">
        <v>99</v>
      </c>
      <c r="G54" s="52">
        <f t="shared" si="0"/>
        <v>1</v>
      </c>
      <c r="H54" s="95">
        <f t="shared" si="1"/>
        <v>1</v>
      </c>
      <c r="I54" s="13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:146" ht="16" thickBot="1">
      <c r="A55" s="146"/>
      <c r="B55" s="108"/>
      <c r="C55" s="65"/>
      <c r="D55" s="46"/>
      <c r="E55" s="75"/>
      <c r="F55" s="33" t="s">
        <v>100</v>
      </c>
      <c r="G55" s="34" t="str">
        <f t="shared" si="0"/>
        <v/>
      </c>
      <c r="H55" s="96">
        <f t="shared" si="1"/>
        <v>1</v>
      </c>
      <c r="I55" s="132"/>
    </row>
    <row r="56" spans="1:146" s="7" customFormat="1" ht="30">
      <c r="A56" s="146"/>
      <c r="B56" s="121" t="s">
        <v>149</v>
      </c>
      <c r="C56" s="59" t="s">
        <v>150</v>
      </c>
      <c r="D56" s="141" t="s">
        <v>151</v>
      </c>
      <c r="E56" s="22" t="s">
        <v>152</v>
      </c>
      <c r="F56" s="27" t="s">
        <v>153</v>
      </c>
      <c r="G56" s="49">
        <f>IF(ISBLANK(E56),"",1)</f>
        <v>1</v>
      </c>
      <c r="H56" s="114">
        <f>IF(ISBLANK(F56),"",1)</f>
        <v>1</v>
      </c>
      <c r="I56" s="13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s="7" customFormat="1">
      <c r="A57" s="146"/>
      <c r="B57" s="122"/>
      <c r="C57" s="59"/>
      <c r="D57" s="142"/>
      <c r="E57" s="67" t="s">
        <v>154</v>
      </c>
      <c r="F57" s="27" t="s">
        <v>155</v>
      </c>
      <c r="G57" s="49">
        <f t="shared" ref="G57:H85" si="2">IF(ISBLANK(E57),"",1)</f>
        <v>1</v>
      </c>
      <c r="H57" s="114">
        <f t="shared" si="2"/>
        <v>1</v>
      </c>
      <c r="I57" s="13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s="7" customFormat="1">
      <c r="A58" s="146"/>
      <c r="B58" s="122"/>
      <c r="C58" s="59"/>
      <c r="D58" s="142"/>
      <c r="E58" s="67" t="s">
        <v>156</v>
      </c>
      <c r="F58" s="17"/>
      <c r="G58" s="49">
        <f t="shared" si="2"/>
        <v>1</v>
      </c>
      <c r="H58" s="114" t="str">
        <f t="shared" si="2"/>
        <v/>
      </c>
      <c r="I58" s="13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s="7" customFormat="1">
      <c r="A59" s="146"/>
      <c r="B59" s="123"/>
      <c r="C59" s="59"/>
      <c r="D59" s="142"/>
      <c r="E59" s="68" t="s">
        <v>157</v>
      </c>
      <c r="F59" s="17"/>
      <c r="G59" s="28">
        <f t="shared" si="2"/>
        <v>1</v>
      </c>
      <c r="H59" s="8" t="str">
        <f t="shared" si="2"/>
        <v/>
      </c>
      <c r="I59" s="13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s="7" customFormat="1">
      <c r="A60" s="146"/>
      <c r="B60" s="123"/>
      <c r="C60" s="59"/>
      <c r="D60" s="142"/>
      <c r="E60" s="68" t="s">
        <v>158</v>
      </c>
      <c r="F60" s="124" t="s">
        <v>159</v>
      </c>
      <c r="G60" s="28">
        <f t="shared" si="2"/>
        <v>1</v>
      </c>
      <c r="H60" s="8">
        <f t="shared" si="2"/>
        <v>1</v>
      </c>
      <c r="I60" s="13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s="7" customFormat="1" ht="30">
      <c r="A61" s="146"/>
      <c r="B61" s="123"/>
      <c r="C61" s="59"/>
      <c r="D61" s="142"/>
      <c r="E61" s="68" t="s">
        <v>160</v>
      </c>
      <c r="F61" s="27" t="s">
        <v>161</v>
      </c>
      <c r="G61" s="28">
        <f t="shared" si="2"/>
        <v>1</v>
      </c>
      <c r="H61" s="8">
        <f t="shared" si="2"/>
        <v>1</v>
      </c>
      <c r="I61" s="13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s="7" customFormat="1" ht="30">
      <c r="A62" s="146"/>
      <c r="B62" s="123"/>
      <c r="C62" s="59"/>
      <c r="D62" s="143"/>
      <c r="E62" s="69" t="s">
        <v>162</v>
      </c>
      <c r="F62" s="41" t="s">
        <v>163</v>
      </c>
      <c r="G62" s="30">
        <f t="shared" si="2"/>
        <v>1</v>
      </c>
      <c r="H62" s="92">
        <f t="shared" si="2"/>
        <v>1</v>
      </c>
      <c r="I62" s="13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s="7" customFormat="1" ht="16" thickBot="1">
      <c r="A63" s="146"/>
      <c r="B63" s="123"/>
      <c r="C63" s="60"/>
      <c r="D63" s="89"/>
      <c r="E63" s="70" t="s">
        <v>164</v>
      </c>
      <c r="F63" s="125" t="s">
        <v>165</v>
      </c>
      <c r="G63" s="25">
        <f t="shared" si="2"/>
        <v>1</v>
      </c>
      <c r="H63" s="11">
        <f t="shared" si="2"/>
        <v>1</v>
      </c>
      <c r="I63" s="13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s="7" customFormat="1">
      <c r="A64" s="146"/>
      <c r="B64" s="123"/>
      <c r="C64" s="58" t="s">
        <v>166</v>
      </c>
      <c r="D64" s="80"/>
      <c r="E64" s="66" t="s">
        <v>167</v>
      </c>
      <c r="F64" s="84" t="s">
        <v>168</v>
      </c>
      <c r="G64" s="26">
        <f t="shared" si="2"/>
        <v>1</v>
      </c>
      <c r="H64" s="13">
        <f t="shared" si="2"/>
        <v>1</v>
      </c>
      <c r="I64" s="13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s="7" customFormat="1">
      <c r="A65" s="146"/>
      <c r="B65" s="123"/>
      <c r="C65" s="59"/>
      <c r="D65" s="76"/>
      <c r="E65" s="68"/>
      <c r="F65" s="22" t="s">
        <v>169</v>
      </c>
      <c r="G65" s="28" t="str">
        <f t="shared" si="2"/>
        <v/>
      </c>
      <c r="H65" s="8">
        <f t="shared" si="2"/>
        <v>1</v>
      </c>
      <c r="I65" s="13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s="7" customFormat="1" ht="16" thickBot="1">
      <c r="A66" s="146"/>
      <c r="B66" s="123"/>
      <c r="C66" s="60"/>
      <c r="D66" s="88"/>
      <c r="E66" s="70" t="s">
        <v>170</v>
      </c>
      <c r="F66" s="21" t="s">
        <v>171</v>
      </c>
      <c r="G66" s="25">
        <f t="shared" si="2"/>
        <v>1</v>
      </c>
      <c r="H66" s="11">
        <f t="shared" si="2"/>
        <v>1</v>
      </c>
      <c r="I66" s="13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ht="30">
      <c r="A67" s="146"/>
      <c r="B67" s="126"/>
      <c r="C67" s="61" t="s">
        <v>172</v>
      </c>
      <c r="D67" s="141" t="s">
        <v>173</v>
      </c>
      <c r="E67" s="66" t="s">
        <v>173</v>
      </c>
      <c r="F67" s="19"/>
      <c r="G67" s="26">
        <f t="shared" si="2"/>
        <v>1</v>
      </c>
      <c r="H67" s="13" t="str">
        <f t="shared" si="2"/>
        <v/>
      </c>
      <c r="I67" s="138"/>
    </row>
    <row r="68" spans="1:146">
      <c r="A68" s="146"/>
      <c r="B68" s="126"/>
      <c r="C68" s="61"/>
      <c r="D68" s="142"/>
      <c r="E68" s="68" t="s">
        <v>174</v>
      </c>
      <c r="F68" s="22"/>
      <c r="G68" s="28">
        <f t="shared" si="2"/>
        <v>1</v>
      </c>
      <c r="H68" s="8" t="str">
        <f t="shared" si="2"/>
        <v/>
      </c>
      <c r="I68" s="140"/>
    </row>
    <row r="69" spans="1:146">
      <c r="A69" s="146"/>
      <c r="B69" s="126"/>
      <c r="C69" s="61"/>
      <c r="D69" s="142"/>
      <c r="E69" s="68" t="s">
        <v>175</v>
      </c>
      <c r="F69" s="22"/>
      <c r="G69" s="28">
        <f t="shared" si="2"/>
        <v>1</v>
      </c>
      <c r="H69" s="8" t="str">
        <f t="shared" si="2"/>
        <v/>
      </c>
      <c r="I69" s="140"/>
    </row>
    <row r="70" spans="1:146">
      <c r="A70" s="146"/>
      <c r="B70" s="126"/>
      <c r="C70" s="61"/>
      <c r="D70" s="142"/>
      <c r="E70" s="68" t="s">
        <v>176</v>
      </c>
      <c r="F70" s="22"/>
      <c r="G70" s="28">
        <f t="shared" si="2"/>
        <v>1</v>
      </c>
      <c r="H70" s="8" t="str">
        <f t="shared" si="2"/>
        <v/>
      </c>
      <c r="I70" s="139"/>
    </row>
    <row r="71" spans="1:146">
      <c r="A71" s="146"/>
      <c r="B71" s="126"/>
      <c r="C71" s="61"/>
      <c r="D71" s="143"/>
      <c r="E71" s="127" t="s">
        <v>177</v>
      </c>
      <c r="F71" s="29" t="s">
        <v>173</v>
      </c>
      <c r="G71" s="30">
        <f t="shared" si="2"/>
        <v>1</v>
      </c>
      <c r="H71" s="92">
        <f t="shared" si="2"/>
        <v>1</v>
      </c>
      <c r="I71" s="132"/>
    </row>
    <row r="72" spans="1:146">
      <c r="A72" s="146"/>
      <c r="B72" s="126"/>
      <c r="C72" s="61"/>
      <c r="D72" s="76"/>
      <c r="E72" s="128" t="s">
        <v>178</v>
      </c>
      <c r="F72" s="22"/>
      <c r="G72" s="28">
        <f t="shared" si="2"/>
        <v>1</v>
      </c>
      <c r="H72" s="8" t="str">
        <f t="shared" si="2"/>
        <v/>
      </c>
      <c r="I72" s="137"/>
    </row>
    <row r="73" spans="1:146" ht="16" thickBot="1">
      <c r="A73" s="146"/>
      <c r="B73" s="126"/>
      <c r="C73" s="61"/>
      <c r="D73" s="88"/>
      <c r="E73" s="128" t="s">
        <v>179</v>
      </c>
      <c r="F73" s="22" t="s">
        <v>180</v>
      </c>
      <c r="G73" s="28">
        <f t="shared" si="2"/>
        <v>1</v>
      </c>
      <c r="H73" s="8">
        <f t="shared" si="2"/>
        <v>1</v>
      </c>
      <c r="I73" s="132"/>
    </row>
    <row r="74" spans="1:146" ht="30">
      <c r="A74" s="146"/>
      <c r="B74" s="126"/>
      <c r="C74" s="58" t="s">
        <v>181</v>
      </c>
      <c r="D74" s="141" t="s">
        <v>182</v>
      </c>
      <c r="E74" s="85" t="s">
        <v>183</v>
      </c>
      <c r="F74" s="19"/>
      <c r="G74" s="26">
        <f t="shared" si="2"/>
        <v>1</v>
      </c>
      <c r="H74" s="13" t="str">
        <f t="shared" si="2"/>
        <v/>
      </c>
      <c r="I74" s="138"/>
    </row>
    <row r="75" spans="1:146">
      <c r="A75" s="146"/>
      <c r="B75" s="126"/>
      <c r="C75" s="86"/>
      <c r="D75" s="142"/>
      <c r="E75" s="83" t="s">
        <v>184</v>
      </c>
      <c r="F75" s="22"/>
      <c r="G75" s="28">
        <f t="shared" si="2"/>
        <v>1</v>
      </c>
      <c r="H75" s="8" t="str">
        <f t="shared" si="2"/>
        <v/>
      </c>
      <c r="I75" s="139"/>
    </row>
    <row r="76" spans="1:146">
      <c r="A76" s="146"/>
      <c r="B76" s="126"/>
      <c r="C76" s="61"/>
      <c r="D76" s="142"/>
      <c r="E76" s="83" t="s">
        <v>185</v>
      </c>
      <c r="F76" s="22" t="s">
        <v>186</v>
      </c>
      <c r="G76" s="28">
        <f t="shared" si="2"/>
        <v>1</v>
      </c>
      <c r="H76" s="8">
        <f t="shared" si="2"/>
        <v>1</v>
      </c>
      <c r="I76" s="132"/>
    </row>
    <row r="77" spans="1:146">
      <c r="A77" s="146"/>
      <c r="B77" s="126"/>
      <c r="C77" s="86"/>
      <c r="D77" s="142"/>
      <c r="E77" s="83" t="s">
        <v>187</v>
      </c>
      <c r="F77" s="22"/>
      <c r="G77" s="28">
        <f t="shared" si="2"/>
        <v>1</v>
      </c>
      <c r="H77" s="8" t="str">
        <f t="shared" si="2"/>
        <v/>
      </c>
      <c r="I77" s="137"/>
    </row>
    <row r="78" spans="1:146">
      <c r="A78" s="146"/>
      <c r="B78" s="126"/>
      <c r="C78" s="61"/>
      <c r="D78" s="142"/>
      <c r="E78" s="83" t="s">
        <v>188</v>
      </c>
      <c r="F78" s="22" t="s">
        <v>189</v>
      </c>
      <c r="G78" s="28">
        <f t="shared" si="2"/>
        <v>1</v>
      </c>
      <c r="H78" s="8">
        <f t="shared" si="2"/>
        <v>1</v>
      </c>
      <c r="I78" s="132"/>
    </row>
    <row r="79" spans="1:146">
      <c r="A79" s="146"/>
      <c r="B79" s="126"/>
      <c r="C79" s="86"/>
      <c r="D79" s="142"/>
      <c r="E79" s="83" t="s">
        <v>190</v>
      </c>
      <c r="F79" s="22"/>
      <c r="G79" s="28">
        <f t="shared" si="2"/>
        <v>1</v>
      </c>
      <c r="H79" s="8" t="str">
        <f t="shared" si="2"/>
        <v/>
      </c>
      <c r="I79" s="137"/>
    </row>
    <row r="80" spans="1:146" ht="16" thickBot="1">
      <c r="A80" s="146"/>
      <c r="B80" s="126"/>
      <c r="C80" s="60"/>
      <c r="D80" s="144"/>
      <c r="E80" s="87" t="s">
        <v>191</v>
      </c>
      <c r="F80" s="21" t="s">
        <v>192</v>
      </c>
      <c r="G80" s="25">
        <f t="shared" si="2"/>
        <v>1</v>
      </c>
      <c r="H80" s="11">
        <f t="shared" si="2"/>
        <v>1</v>
      </c>
      <c r="I80" s="132"/>
    </row>
    <row r="81" spans="1:146">
      <c r="A81" s="146"/>
      <c r="B81" s="126"/>
      <c r="C81" s="58" t="s">
        <v>193</v>
      </c>
      <c r="D81" s="141" t="s">
        <v>194</v>
      </c>
      <c r="E81" s="72" t="s">
        <v>195</v>
      </c>
      <c r="F81" s="19"/>
      <c r="G81" s="26">
        <f t="shared" si="2"/>
        <v>1</v>
      </c>
      <c r="H81" s="13" t="str">
        <f t="shared" si="2"/>
        <v/>
      </c>
      <c r="I81" s="138"/>
    </row>
    <row r="82" spans="1:146">
      <c r="A82" s="146"/>
      <c r="B82" s="126"/>
      <c r="C82" s="59"/>
      <c r="D82" s="142"/>
      <c r="E82" s="68" t="s">
        <v>196</v>
      </c>
      <c r="F82" s="22"/>
      <c r="G82" s="28">
        <f t="shared" si="2"/>
        <v>1</v>
      </c>
      <c r="H82" s="8" t="str">
        <f t="shared" si="2"/>
        <v/>
      </c>
      <c r="I82" s="140"/>
    </row>
    <row r="83" spans="1:146">
      <c r="A83" s="146"/>
      <c r="B83" s="126"/>
      <c r="C83" s="59"/>
      <c r="D83" s="142"/>
      <c r="E83" s="68" t="s">
        <v>197</v>
      </c>
      <c r="F83" s="22"/>
      <c r="G83" s="28">
        <f t="shared" si="2"/>
        <v>1</v>
      </c>
      <c r="H83" s="8" t="str">
        <f t="shared" si="2"/>
        <v/>
      </c>
      <c r="I83" s="140"/>
    </row>
    <row r="84" spans="1:146">
      <c r="A84" s="146"/>
      <c r="B84" s="126"/>
      <c r="C84" s="59"/>
      <c r="D84" s="142"/>
      <c r="E84" s="68" t="s">
        <v>198</v>
      </c>
      <c r="F84" s="22" t="s">
        <v>199</v>
      </c>
      <c r="G84" s="28"/>
      <c r="H84" s="8"/>
      <c r="I84" s="139"/>
    </row>
    <row r="85" spans="1:146" ht="16" thickBot="1">
      <c r="A85" s="146"/>
      <c r="B85" s="126"/>
      <c r="C85" s="60"/>
      <c r="D85" s="144"/>
      <c r="E85" s="21" t="s">
        <v>200</v>
      </c>
      <c r="F85" s="21" t="s">
        <v>201</v>
      </c>
      <c r="G85" s="25">
        <f t="shared" si="2"/>
        <v>1</v>
      </c>
      <c r="H85" s="11">
        <f t="shared" si="2"/>
        <v>1</v>
      </c>
      <c r="I85" s="134"/>
    </row>
    <row r="86" spans="1:146" s="5" customFormat="1">
      <c r="A86" s="112"/>
      <c r="C86" s="7"/>
      <c r="D86" s="57"/>
      <c r="E86" s="6"/>
      <c r="F86" s="106" t="s">
        <v>145</v>
      </c>
      <c r="G86" s="10">
        <f>SUM(G47:G85)</f>
        <v>34</v>
      </c>
      <c r="H86" s="10">
        <f>SUM(H47:H85)</f>
        <v>24</v>
      </c>
    </row>
    <row r="87" spans="1:146" s="5" customFormat="1" ht="16" thickBot="1">
      <c r="A87" s="112"/>
      <c r="C87" s="7"/>
      <c r="D87" s="57"/>
      <c r="E87" s="6"/>
      <c r="F87" s="106"/>
      <c r="G87" s="10"/>
      <c r="H87" s="10"/>
    </row>
    <row r="88" spans="1:146">
      <c r="A88" s="146" t="s">
        <v>202</v>
      </c>
      <c r="B88" s="100" t="s">
        <v>102</v>
      </c>
      <c r="C88" s="58" t="s">
        <v>103</v>
      </c>
      <c r="D88" s="141" t="s">
        <v>107</v>
      </c>
      <c r="E88" s="19" t="s">
        <v>103</v>
      </c>
      <c r="F88" s="84"/>
      <c r="G88" s="47">
        <f t="shared" ref="G88:G111" si="3">IF(ISBLANK(E88),"",1)</f>
        <v>1</v>
      </c>
      <c r="H88" s="48" t="str">
        <f t="shared" ref="H88:H111" si="4">IF(ISBLANK(F88),"",1)</f>
        <v/>
      </c>
      <c r="I88" s="116"/>
    </row>
    <row r="89" spans="1:146">
      <c r="A89" s="146"/>
      <c r="B89" s="101"/>
      <c r="C89" s="59"/>
      <c r="D89" s="142"/>
      <c r="E89" s="67" t="s">
        <v>108</v>
      </c>
      <c r="F89" s="27" t="s">
        <v>109</v>
      </c>
      <c r="G89" s="49">
        <f t="shared" si="3"/>
        <v>1</v>
      </c>
      <c r="H89" s="50">
        <f t="shared" si="4"/>
        <v>1</v>
      </c>
      <c r="I89" s="117"/>
    </row>
    <row r="90" spans="1:146">
      <c r="A90" s="146"/>
      <c r="B90" s="101"/>
      <c r="C90" s="59"/>
      <c r="D90" s="142"/>
      <c r="E90" s="67" t="s">
        <v>110</v>
      </c>
      <c r="F90" s="83" t="s">
        <v>111</v>
      </c>
      <c r="G90" s="49">
        <f t="shared" si="3"/>
        <v>1</v>
      </c>
      <c r="H90" s="50">
        <f t="shared" si="4"/>
        <v>1</v>
      </c>
      <c r="I90" s="117"/>
    </row>
    <row r="91" spans="1:146">
      <c r="A91" s="146"/>
      <c r="B91" s="102"/>
      <c r="C91" s="59"/>
      <c r="D91" s="142"/>
      <c r="E91" s="68"/>
      <c r="F91" s="83" t="s">
        <v>112</v>
      </c>
      <c r="G91" s="28" t="str">
        <f t="shared" si="3"/>
        <v/>
      </c>
      <c r="H91" s="15">
        <f t="shared" si="4"/>
        <v>1</v>
      </c>
      <c r="I91" s="117"/>
    </row>
    <row r="92" spans="1:146" s="7" customFormat="1" ht="30">
      <c r="A92" s="146"/>
      <c r="B92" s="102"/>
      <c r="C92" s="59"/>
      <c r="D92" s="143"/>
      <c r="E92" s="69" t="s">
        <v>113</v>
      </c>
      <c r="F92" s="91" t="s">
        <v>114</v>
      </c>
      <c r="G92" s="30">
        <f t="shared" si="3"/>
        <v>1</v>
      </c>
      <c r="H92" s="31">
        <f t="shared" si="4"/>
        <v>1</v>
      </c>
      <c r="I92" s="11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:146" s="7" customFormat="1">
      <c r="A93" s="146"/>
      <c r="B93" s="102"/>
      <c r="C93" s="59"/>
      <c r="D93" s="76"/>
      <c r="E93" s="68" t="s">
        <v>116</v>
      </c>
      <c r="F93" s="27"/>
      <c r="G93" s="28">
        <f t="shared" si="3"/>
        <v>1</v>
      </c>
      <c r="H93" s="15" t="str">
        <f t="shared" si="4"/>
        <v/>
      </c>
      <c r="I93" s="11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:146" s="7" customFormat="1" ht="16" thickBot="1">
      <c r="A94" s="146"/>
      <c r="B94" s="102"/>
      <c r="C94" s="60"/>
      <c r="D94" s="46"/>
      <c r="E94" s="70" t="s">
        <v>117</v>
      </c>
      <c r="F94" s="87" t="s">
        <v>118</v>
      </c>
      <c r="G94" s="25">
        <f t="shared" si="3"/>
        <v>1</v>
      </c>
      <c r="H94" s="12">
        <f t="shared" si="4"/>
        <v>1</v>
      </c>
      <c r="I94" s="11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:146" s="7" customFormat="1" ht="30">
      <c r="A95" s="146"/>
      <c r="B95" s="103"/>
      <c r="C95" s="61" t="s">
        <v>105</v>
      </c>
      <c r="D95" s="141" t="s">
        <v>121</v>
      </c>
      <c r="E95" s="66" t="s">
        <v>119</v>
      </c>
      <c r="F95" s="19" t="s">
        <v>120</v>
      </c>
      <c r="G95" s="26">
        <f t="shared" si="3"/>
        <v>1</v>
      </c>
      <c r="H95" s="14">
        <f t="shared" si="4"/>
        <v>1</v>
      </c>
      <c r="I95" s="11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:146" s="7" customFormat="1">
      <c r="A96" s="146"/>
      <c r="B96" s="103"/>
      <c r="C96" s="61"/>
      <c r="D96" s="142"/>
      <c r="E96" s="68" t="s">
        <v>105</v>
      </c>
      <c r="F96" s="22"/>
      <c r="G96" s="28">
        <f t="shared" si="3"/>
        <v>1</v>
      </c>
      <c r="H96" s="15" t="str">
        <f t="shared" si="4"/>
        <v/>
      </c>
      <c r="I96" s="11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:146" s="7" customFormat="1">
      <c r="A97" s="146"/>
      <c r="B97" s="103"/>
      <c r="C97" s="61"/>
      <c r="D97" s="142"/>
      <c r="E97" s="68" t="s">
        <v>122</v>
      </c>
      <c r="F97" s="22" t="s">
        <v>124</v>
      </c>
      <c r="G97" s="28">
        <f t="shared" si="3"/>
        <v>1</v>
      </c>
      <c r="H97" s="15">
        <f t="shared" si="4"/>
        <v>1</v>
      </c>
      <c r="I97" s="11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:146" s="7" customFormat="1" ht="16" thickBot="1">
      <c r="A98" s="146"/>
      <c r="B98" s="103"/>
      <c r="C98" s="61"/>
      <c r="D98" s="144"/>
      <c r="E98" s="68" t="s">
        <v>123</v>
      </c>
      <c r="F98" s="22" t="s">
        <v>125</v>
      </c>
      <c r="G98" s="28">
        <f t="shared" si="3"/>
        <v>1</v>
      </c>
      <c r="H98" s="15">
        <f t="shared" si="4"/>
        <v>1</v>
      </c>
      <c r="I98" s="11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:146" s="7" customFormat="1">
      <c r="A99" s="146"/>
      <c r="B99" s="103"/>
      <c r="C99" s="58" t="s">
        <v>104</v>
      </c>
      <c r="D99" s="141" t="s">
        <v>104</v>
      </c>
      <c r="E99" s="85" t="s">
        <v>126</v>
      </c>
      <c r="F99" s="19"/>
      <c r="G99" s="26">
        <f t="shared" si="3"/>
        <v>1</v>
      </c>
      <c r="H99" s="14" t="str">
        <f t="shared" si="4"/>
        <v/>
      </c>
      <c r="I99" s="11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:146" s="7" customFormat="1">
      <c r="A100" s="146"/>
      <c r="B100" s="103"/>
      <c r="C100" s="86"/>
      <c r="D100" s="142"/>
      <c r="E100" s="83" t="s">
        <v>127</v>
      </c>
      <c r="F100" s="22" t="s">
        <v>128</v>
      </c>
      <c r="G100" s="28">
        <f t="shared" si="3"/>
        <v>1</v>
      </c>
      <c r="H100" s="15">
        <f t="shared" si="4"/>
        <v>1</v>
      </c>
      <c r="I100" s="11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:146" s="7" customFormat="1">
      <c r="A101" s="146"/>
      <c r="B101" s="103"/>
      <c r="C101" s="61"/>
      <c r="D101" s="142"/>
      <c r="E101" s="83" t="s">
        <v>129</v>
      </c>
      <c r="F101" s="22"/>
      <c r="G101" s="28">
        <f t="shared" si="3"/>
        <v>1</v>
      </c>
      <c r="H101" s="15" t="str">
        <f t="shared" si="4"/>
        <v/>
      </c>
      <c r="I101" s="11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:146" s="7" customFormat="1">
      <c r="A102" s="146"/>
      <c r="B102" s="103"/>
      <c r="C102" s="90"/>
      <c r="D102" s="142"/>
      <c r="E102" s="83" t="s">
        <v>130</v>
      </c>
      <c r="F102" s="22"/>
      <c r="G102" s="28">
        <f t="shared" si="3"/>
        <v>1</v>
      </c>
      <c r="H102" s="15" t="str">
        <f t="shared" si="4"/>
        <v/>
      </c>
      <c r="I102" s="11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:146" s="7" customFormat="1">
      <c r="A103" s="146"/>
      <c r="B103" s="103"/>
      <c r="C103" s="90"/>
      <c r="D103" s="142"/>
      <c r="E103" s="83" t="s">
        <v>131</v>
      </c>
      <c r="F103" s="22"/>
      <c r="G103" s="28">
        <f t="shared" si="3"/>
        <v>1</v>
      </c>
      <c r="H103" s="15" t="str">
        <f t="shared" si="4"/>
        <v/>
      </c>
      <c r="I103" s="11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:146" s="7" customFormat="1">
      <c r="A104" s="146"/>
      <c r="B104" s="103"/>
      <c r="C104" s="90"/>
      <c r="D104" s="142"/>
      <c r="E104" s="83" t="s">
        <v>132</v>
      </c>
      <c r="F104" s="22"/>
      <c r="G104" s="28">
        <f t="shared" si="3"/>
        <v>1</v>
      </c>
      <c r="H104" s="15" t="str">
        <f t="shared" si="4"/>
        <v/>
      </c>
      <c r="I104" s="11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:146" s="7" customFormat="1">
      <c r="A105" s="146"/>
      <c r="B105" s="103"/>
      <c r="C105" s="90"/>
      <c r="D105" s="142"/>
      <c r="E105" s="83" t="s">
        <v>133</v>
      </c>
      <c r="F105" s="22" t="s">
        <v>134</v>
      </c>
      <c r="G105" s="28">
        <f t="shared" si="3"/>
        <v>1</v>
      </c>
      <c r="H105" s="15">
        <f t="shared" si="4"/>
        <v>1</v>
      </c>
      <c r="I105" s="11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:146" s="7" customFormat="1">
      <c r="A106" s="146"/>
      <c r="B106" s="103"/>
      <c r="C106" s="61"/>
      <c r="D106" s="142"/>
      <c r="E106" s="83" t="s">
        <v>135</v>
      </c>
      <c r="F106" s="22"/>
      <c r="G106" s="28">
        <f t="shared" si="3"/>
        <v>1</v>
      </c>
      <c r="H106" s="15" t="str">
        <f t="shared" si="4"/>
        <v/>
      </c>
      <c r="I106" s="11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:146" s="7" customFormat="1" ht="31" thickBot="1">
      <c r="A107" s="146"/>
      <c r="B107" s="103"/>
      <c r="C107" s="86"/>
      <c r="D107" s="144"/>
      <c r="E107" s="83" t="s">
        <v>136</v>
      </c>
      <c r="F107" s="22" t="s">
        <v>137</v>
      </c>
      <c r="G107" s="28">
        <f t="shared" si="3"/>
        <v>1</v>
      </c>
      <c r="H107" s="15">
        <f t="shared" si="4"/>
        <v>1</v>
      </c>
      <c r="I107" s="11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:146" s="7" customFormat="1" ht="30">
      <c r="A108" s="146"/>
      <c r="B108" s="103"/>
      <c r="C108" s="58" t="s">
        <v>106</v>
      </c>
      <c r="D108" s="141" t="s">
        <v>115</v>
      </c>
      <c r="E108" s="72" t="s">
        <v>138</v>
      </c>
      <c r="F108" s="19"/>
      <c r="G108" s="26">
        <f t="shared" si="3"/>
        <v>1</v>
      </c>
      <c r="H108" s="14" t="str">
        <f t="shared" si="4"/>
        <v/>
      </c>
      <c r="I108" s="11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:146" s="7" customFormat="1">
      <c r="A109" s="146"/>
      <c r="B109" s="103"/>
      <c r="C109" s="59"/>
      <c r="D109" s="142"/>
      <c r="E109" s="68" t="s">
        <v>139</v>
      </c>
      <c r="F109" s="22"/>
      <c r="G109" s="28">
        <f t="shared" si="3"/>
        <v>1</v>
      </c>
      <c r="H109" s="15" t="str">
        <f t="shared" si="4"/>
        <v/>
      </c>
      <c r="I109" s="11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:146" s="7" customFormat="1">
      <c r="A110" s="146"/>
      <c r="B110" s="103"/>
      <c r="C110" s="59"/>
      <c r="D110" s="142"/>
      <c r="E110" s="68" t="s">
        <v>140</v>
      </c>
      <c r="F110" s="22" t="s">
        <v>141</v>
      </c>
      <c r="G110" s="28">
        <f t="shared" si="3"/>
        <v>1</v>
      </c>
      <c r="H110" s="15">
        <f t="shared" si="4"/>
        <v>1</v>
      </c>
      <c r="I110" s="11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:146" s="7" customFormat="1" ht="31" thickBot="1">
      <c r="A111" s="147"/>
      <c r="B111" s="103"/>
      <c r="C111" s="60"/>
      <c r="D111" s="144"/>
      <c r="E111" s="70" t="s">
        <v>142</v>
      </c>
      <c r="F111" s="21" t="s">
        <v>143</v>
      </c>
      <c r="G111" s="25">
        <f t="shared" si="3"/>
        <v>1</v>
      </c>
      <c r="H111" s="12">
        <f t="shared" si="4"/>
        <v>1</v>
      </c>
      <c r="I111" s="119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:146" s="5" customFormat="1">
      <c r="A112" s="112"/>
      <c r="C112" s="7"/>
      <c r="D112" s="57"/>
      <c r="E112" s="6"/>
      <c r="F112" s="6"/>
      <c r="H112" s="7"/>
    </row>
    <row r="113" spans="1:8" s="5" customFormat="1">
      <c r="A113" s="112"/>
      <c r="C113" s="7"/>
      <c r="D113" s="57"/>
      <c r="E113" s="6"/>
      <c r="F113" s="6"/>
      <c r="H113" s="7"/>
    </row>
    <row r="114" spans="1:8" s="5" customFormat="1">
      <c r="A114" s="112"/>
      <c r="C114" s="7"/>
      <c r="D114" s="57"/>
      <c r="E114" s="6"/>
      <c r="F114" s="6"/>
      <c r="H114" s="7"/>
    </row>
    <row r="115" spans="1:8" s="5" customFormat="1">
      <c r="A115" s="112"/>
      <c r="C115" s="7"/>
      <c r="D115" s="57"/>
      <c r="E115" s="6"/>
      <c r="F115" s="6"/>
      <c r="H115" s="7"/>
    </row>
    <row r="116" spans="1:8" s="5" customFormat="1">
      <c r="A116" s="112"/>
      <c r="C116" s="7"/>
      <c r="D116" s="57"/>
      <c r="E116" s="6"/>
      <c r="F116" s="6"/>
      <c r="H116" s="7"/>
    </row>
    <row r="117" spans="1:8" s="5" customFormat="1">
      <c r="A117" s="112"/>
      <c r="C117" s="7"/>
      <c r="D117" s="57"/>
      <c r="E117" s="6"/>
      <c r="F117" s="6"/>
      <c r="H117" s="7"/>
    </row>
    <row r="118" spans="1:8" s="5" customFormat="1">
      <c r="A118" s="112"/>
      <c r="C118" s="7"/>
      <c r="D118" s="57"/>
      <c r="E118" s="6"/>
      <c r="F118" s="6"/>
      <c r="H118" s="7"/>
    </row>
    <row r="119" spans="1:8" s="5" customFormat="1">
      <c r="A119" s="112"/>
      <c r="C119" s="7"/>
      <c r="D119" s="57"/>
      <c r="E119" s="6"/>
      <c r="F119" s="6"/>
      <c r="H119" s="7"/>
    </row>
    <row r="120" spans="1:8" s="5" customFormat="1">
      <c r="A120" s="112"/>
      <c r="C120" s="7"/>
      <c r="D120" s="57"/>
      <c r="E120" s="6"/>
      <c r="F120" s="6"/>
      <c r="H120" s="7"/>
    </row>
    <row r="121" spans="1:8" s="5" customFormat="1">
      <c r="A121" s="112"/>
      <c r="C121" s="7"/>
      <c r="D121" s="57"/>
      <c r="E121" s="6"/>
      <c r="F121" s="6"/>
      <c r="H121" s="7"/>
    </row>
    <row r="122" spans="1:8" s="5" customFormat="1">
      <c r="A122" s="112"/>
      <c r="C122" s="7"/>
      <c r="D122" s="57"/>
      <c r="E122" s="6"/>
      <c r="F122" s="6"/>
      <c r="H122" s="7"/>
    </row>
    <row r="123" spans="1:8" s="5" customFormat="1">
      <c r="A123" s="112"/>
      <c r="C123" s="7"/>
      <c r="D123" s="57"/>
      <c r="E123" s="6"/>
      <c r="F123" s="6"/>
      <c r="H123" s="7"/>
    </row>
    <row r="124" spans="1:8" s="5" customFormat="1">
      <c r="A124" s="112"/>
      <c r="C124" s="7"/>
      <c r="D124" s="57"/>
      <c r="E124" s="6"/>
      <c r="F124" s="6"/>
      <c r="H124" s="7"/>
    </row>
    <row r="125" spans="1:8" s="5" customFormat="1">
      <c r="A125" s="112"/>
      <c r="C125" s="7"/>
      <c r="D125" s="57"/>
      <c r="E125" s="6"/>
      <c r="F125" s="6"/>
      <c r="H125" s="7"/>
    </row>
    <row r="126" spans="1:8" s="5" customFormat="1">
      <c r="A126" s="112"/>
      <c r="C126" s="7"/>
      <c r="D126" s="57"/>
      <c r="E126" s="6"/>
      <c r="F126" s="6"/>
      <c r="H126" s="7"/>
    </row>
    <row r="127" spans="1:8" s="5" customFormat="1">
      <c r="A127" s="112"/>
      <c r="C127" s="7"/>
      <c r="D127" s="57"/>
      <c r="E127" s="6"/>
      <c r="F127" s="6"/>
      <c r="H127" s="7"/>
    </row>
    <row r="128" spans="1:8" s="5" customFormat="1">
      <c r="A128" s="112"/>
      <c r="C128" s="7"/>
      <c r="D128" s="57"/>
      <c r="E128" s="6"/>
      <c r="F128" s="6"/>
      <c r="H128" s="7"/>
    </row>
    <row r="129" spans="1:8" s="5" customFormat="1">
      <c r="A129" s="112"/>
      <c r="C129" s="7"/>
      <c r="D129" s="57"/>
      <c r="E129" s="6"/>
      <c r="F129" s="6"/>
      <c r="H129" s="7"/>
    </row>
    <row r="130" spans="1:8" s="5" customFormat="1">
      <c r="A130" s="112"/>
      <c r="C130" s="7"/>
      <c r="D130" s="57"/>
      <c r="E130" s="6"/>
      <c r="F130" s="6"/>
      <c r="H130" s="7"/>
    </row>
  </sheetData>
  <mergeCells count="15">
    <mergeCell ref="D99:D107"/>
    <mergeCell ref="D108:D111"/>
    <mergeCell ref="A2:A44"/>
    <mergeCell ref="D23:D27"/>
    <mergeCell ref="D28:D31"/>
    <mergeCell ref="D2:D8"/>
    <mergeCell ref="D11:D15"/>
    <mergeCell ref="D88:D92"/>
    <mergeCell ref="D95:D98"/>
    <mergeCell ref="A88:A111"/>
    <mergeCell ref="D56:D62"/>
    <mergeCell ref="D67:D71"/>
    <mergeCell ref="D74:D80"/>
    <mergeCell ref="D81:D85"/>
    <mergeCell ref="A47:A85"/>
  </mergeCells>
  <hyperlinks>
    <hyperlink ref="F3" r:id="rId1"/>
    <hyperlink ref="F4" r:id="rId2"/>
    <hyperlink ref="F5" r:id="rId3"/>
    <hyperlink ref="F6" r:id="rId4"/>
    <hyperlink ref="F7" r:id="rId5"/>
    <hyperlink ref="E2" r:id="rId6"/>
    <hyperlink ref="E3" r:id="rId7"/>
    <hyperlink ref="E4" r:id="rId8"/>
    <hyperlink ref="E5" r:id="rId9"/>
    <hyperlink ref="E6" r:id="rId10"/>
    <hyperlink ref="F8" r:id="rId11"/>
    <hyperlink ref="E9" r:id="rId12"/>
    <hyperlink ref="E10" r:id="rId13"/>
    <hyperlink ref="F9" r:id="rId14"/>
    <hyperlink ref="F10" r:id="rId15"/>
    <hyperlink ref="E11" r:id="rId16"/>
    <hyperlink ref="E12" r:id="rId17"/>
    <hyperlink ref="E14" r:id="rId18"/>
    <hyperlink ref="E13" r:id="rId19"/>
    <hyperlink ref="E15" r:id="rId20"/>
    <hyperlink ref="F16" r:id="rId21"/>
    <hyperlink ref="E16" r:id="rId22"/>
    <hyperlink ref="F21" r:id="rId23"/>
    <hyperlink ref="F22" r:id="rId24"/>
    <hyperlink ref="E32" r:id="rId25"/>
    <hyperlink ref="E33" r:id="rId26"/>
    <hyperlink ref="F32" r:id="rId27"/>
    <hyperlink ref="F33" r:id="rId28"/>
    <hyperlink ref="F34" r:id="rId29"/>
    <hyperlink ref="E23" r:id="rId30"/>
    <hyperlink ref="F23" r:id="rId31"/>
    <hyperlink ref="E24" r:id="rId32"/>
    <hyperlink ref="F24" r:id="rId33"/>
    <hyperlink ref="F25" r:id="rId34"/>
    <hyperlink ref="E25" r:id="rId35" display="hHow to use the quadratic formula"/>
    <hyperlink ref="E26" r:id="rId36"/>
    <hyperlink ref="F26" r:id="rId37"/>
    <hyperlink ref="E27" r:id="rId38"/>
    <hyperlink ref="F27" r:id="rId39"/>
    <hyperlink ref="E28" r:id="rId40" display="Adding and multiplying polynomials"/>
    <hyperlink ref="E17" r:id="rId41"/>
    <hyperlink ref="F17" r:id="rId42"/>
    <hyperlink ref="F18" r:id="rId43"/>
    <hyperlink ref="F19" r:id="rId44"/>
    <hyperlink ref="F20" r:id="rId45"/>
    <hyperlink ref="E29" r:id="rId46"/>
    <hyperlink ref="F29" r:id="rId47"/>
    <hyperlink ref="E30" r:id="rId48"/>
    <hyperlink ref="F30" r:id="rId49"/>
    <hyperlink ref="F31" r:id="rId50"/>
    <hyperlink ref="E35" r:id="rId51"/>
    <hyperlink ref="E36" r:id="rId52"/>
    <hyperlink ref="F35" r:id="rId53"/>
    <hyperlink ref="F36" r:id="rId54"/>
    <hyperlink ref="E38" r:id="rId55"/>
    <hyperlink ref="E37" r:id="rId56"/>
    <hyperlink ref="F38" r:id="rId57"/>
    <hyperlink ref="F39" r:id="rId58"/>
    <hyperlink ref="F40" r:id="rId59"/>
    <hyperlink ref="F41" r:id="rId60"/>
    <hyperlink ref="E41" r:id="rId61"/>
    <hyperlink ref="F42" r:id="rId62"/>
    <hyperlink ref="E42" r:id="rId63"/>
    <hyperlink ref="F43" r:id="rId64"/>
    <hyperlink ref="F44" r:id="rId65"/>
    <hyperlink ref="F15" r:id="rId66"/>
    <hyperlink ref="E47" r:id="rId67"/>
    <hyperlink ref="E49" r:id="rId68"/>
    <hyperlink ref="E50" r:id="rId69"/>
    <hyperlink ref="F47" r:id="rId70"/>
    <hyperlink ref="F48" r:id="rId71"/>
    <hyperlink ref="F49" r:id="rId72"/>
    <hyperlink ref="F50" r:id="rId73"/>
    <hyperlink ref="E51" r:id="rId74"/>
    <hyperlink ref="F51" r:id="rId75"/>
    <hyperlink ref="E52" r:id="rId76"/>
    <hyperlink ref="F52" r:id="rId77"/>
    <hyperlink ref="F53" r:id="rId78"/>
    <hyperlink ref="E54" r:id="rId79"/>
    <hyperlink ref="F54" r:id="rId80"/>
    <hyperlink ref="F55" r:id="rId81"/>
    <hyperlink ref="E21" r:id="rId82"/>
    <hyperlink ref="E88" r:id="rId83"/>
    <hyperlink ref="E89" r:id="rId84"/>
    <hyperlink ref="F89" r:id="rId85"/>
    <hyperlink ref="E90" r:id="rId86"/>
    <hyperlink ref="F90" r:id="rId87"/>
    <hyperlink ref="F91" r:id="rId88"/>
    <hyperlink ref="E92" r:id="rId89"/>
    <hyperlink ref="F92" r:id="rId90"/>
    <hyperlink ref="E93" r:id="rId91"/>
    <hyperlink ref="E94" r:id="rId92"/>
    <hyperlink ref="F94" r:id="rId93"/>
    <hyperlink ref="E95" r:id="rId94"/>
    <hyperlink ref="F95" r:id="rId95"/>
    <hyperlink ref="E96" r:id="rId96"/>
    <hyperlink ref="E97" r:id="rId97"/>
    <hyperlink ref="E98" r:id="rId98"/>
    <hyperlink ref="F97" r:id="rId99"/>
    <hyperlink ref="F98" r:id="rId100"/>
    <hyperlink ref="E99" r:id="rId101"/>
    <hyperlink ref="E100" r:id="rId102"/>
    <hyperlink ref="F100" r:id="rId103"/>
    <hyperlink ref="E101" r:id="rId104"/>
    <hyperlink ref="E102" r:id="rId105"/>
    <hyperlink ref="E103" r:id="rId106"/>
    <hyperlink ref="E104" r:id="rId107"/>
    <hyperlink ref="E105" r:id="rId108"/>
    <hyperlink ref="F105" r:id="rId109"/>
    <hyperlink ref="E106" r:id="rId110"/>
    <hyperlink ref="E107" r:id="rId111"/>
    <hyperlink ref="F107" r:id="rId112"/>
    <hyperlink ref="E108" r:id="rId113"/>
    <hyperlink ref="E109" r:id="rId114"/>
    <hyperlink ref="E110" r:id="rId115"/>
    <hyperlink ref="F110" r:id="rId116"/>
    <hyperlink ref="E111" r:id="rId117"/>
    <hyperlink ref="F111" r:id="rId118"/>
    <hyperlink ref="E56" r:id="rId119"/>
    <hyperlink ref="F56" r:id="rId120"/>
    <hyperlink ref="E57" r:id="rId121"/>
    <hyperlink ref="F57" r:id="rId122"/>
    <hyperlink ref="E58" r:id="rId123"/>
    <hyperlink ref="E59" r:id="rId124"/>
    <hyperlink ref="E60" r:id="rId125"/>
    <hyperlink ref="E61" r:id="rId126"/>
    <hyperlink ref="F60" r:id="rId127"/>
    <hyperlink ref="F61" r:id="rId128"/>
    <hyperlink ref="E62" r:id="rId129"/>
    <hyperlink ref="F62" r:id="rId130"/>
    <hyperlink ref="E63" r:id="rId131"/>
    <hyperlink ref="F63" r:id="rId132"/>
    <hyperlink ref="E64" r:id="rId133"/>
    <hyperlink ref="F64" r:id="rId134"/>
    <hyperlink ref="F65" r:id="rId135"/>
    <hyperlink ref="E66" r:id="rId136"/>
    <hyperlink ref="F66" r:id="rId137"/>
    <hyperlink ref="E67" r:id="rId138"/>
    <hyperlink ref="E68" r:id="rId139"/>
    <hyperlink ref="E69" r:id="rId140"/>
    <hyperlink ref="E70" r:id="rId141"/>
    <hyperlink ref="E71" r:id="rId142"/>
    <hyperlink ref="F71" r:id="rId143"/>
    <hyperlink ref="E72" r:id="rId144"/>
    <hyperlink ref="E73" r:id="rId145"/>
    <hyperlink ref="F73" r:id="rId146"/>
    <hyperlink ref="E74" r:id="rId147"/>
    <hyperlink ref="E75" r:id="rId148"/>
    <hyperlink ref="E77" r:id="rId149"/>
    <hyperlink ref="F76" r:id="rId150"/>
    <hyperlink ref="E78" r:id="rId151"/>
    <hyperlink ref="F78" r:id="rId152"/>
    <hyperlink ref="E79" r:id="rId153"/>
    <hyperlink ref="E80" r:id="rId154"/>
    <hyperlink ref="F80" r:id="rId155"/>
    <hyperlink ref="E81" r:id="rId156"/>
    <hyperlink ref="E82" r:id="rId157"/>
    <hyperlink ref="E83" r:id="rId158"/>
    <hyperlink ref="E84" r:id="rId159"/>
    <hyperlink ref="F84" r:id="rId160"/>
    <hyperlink ref="E85" r:id="rId161"/>
    <hyperlink ref="F85" r:id="rId162"/>
  </hyperlinks>
  <pageMargins left="0.75" right="0.75" top="1" bottom="1" header="0.5" footer="0.5"/>
  <pageSetup orientation="portrait" horizontalDpi="4294967292" verticalDpi="4294967292"/>
  <ignoredErrors>
    <ignoredError sqref="H2 G7:G8 H11:H14 G18:G20 G22 H28 G31 G34 H37 G39:G40 G44 G48 G53 G5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math 3wk</vt:lpstr>
    </vt:vector>
  </TitlesOfParts>
  <Company>Khan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Davidson</dc:creator>
  <cp:lastModifiedBy>Isaac Durand</cp:lastModifiedBy>
  <dcterms:created xsi:type="dcterms:W3CDTF">2014-05-14T21:15:40Z</dcterms:created>
  <dcterms:modified xsi:type="dcterms:W3CDTF">2014-06-17T17:02:30Z</dcterms:modified>
</cp:coreProperties>
</file>